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2345" tabRatio="871" activeTab="10"/>
  </bookViews>
  <sheets>
    <sheet name="Табл.1_Свод" sheetId="25" r:id="rId1"/>
    <sheet name="Табл.2_АПП способ оплаты" sheetId="6" r:id="rId2"/>
    <sheet name="Табл.3_АПП цели  посещений" sheetId="23" r:id="rId3"/>
    <sheet name="Табл.4_АПП СП" sheetId="27" r:id="rId4"/>
    <sheet name="Табл.5_АПП ЭКО" sheetId="28" r:id="rId5"/>
    <sheet name="Табл.6_АПП ДЛИ" sheetId="29" r:id="rId6"/>
    <sheet name="Табл.7_КСС" sheetId="30" r:id="rId7"/>
    <sheet name="Табл.8_КСС ВМП" sheetId="31" r:id="rId8"/>
    <sheet name="Табл.9_КСС МР" sheetId="32" r:id="rId9"/>
    <sheet name="Табл.10_СЗП" sheetId="34" r:id="rId10"/>
    <sheet name="Табл.11_СЗП МР" sheetId="35" r:id="rId11"/>
  </sheets>
  <definedNames>
    <definedName name="__Prm1" localSheetId="2">#REF!</definedName>
    <definedName name="__Prm1">#REF!</definedName>
    <definedName name="__Prm2" localSheetId="2">#REF!</definedName>
    <definedName name="__Prm2">#REF!</definedName>
    <definedName name="__Prm3" localSheetId="2">#REF!</definedName>
    <definedName name="__Prm3">#REF!</definedName>
    <definedName name="__Prm4" localSheetId="2">#REF!</definedName>
    <definedName name="__Prm4">#REF!</definedName>
    <definedName name="__Prm5" localSheetId="2">#REF!</definedName>
    <definedName name="__Prm5">#REF!</definedName>
    <definedName name="__Prm6" localSheetId="2">#REF!</definedName>
    <definedName name="__Prm6">#REF!</definedName>
    <definedName name="_Prm1" localSheetId="2">#REF!</definedName>
    <definedName name="_Prm1">#REF!</definedName>
    <definedName name="_Prm2" localSheetId="2">#REF!</definedName>
    <definedName name="_Prm2">#REF!</definedName>
    <definedName name="_Prm3" localSheetId="2">#REF!</definedName>
    <definedName name="_Prm3">#REF!</definedName>
    <definedName name="_Prm4" localSheetId="2">#REF!</definedName>
    <definedName name="_Prm4">#REF!</definedName>
    <definedName name="_Prm5" localSheetId="2">#REF!</definedName>
    <definedName name="_Prm5">#REF!</definedName>
    <definedName name="_Prm6" localSheetId="2">#REF!</definedName>
    <definedName name="_Prm6">#REF!</definedName>
    <definedName name="_xlnm._FilterDatabase" localSheetId="0" hidden="1">Табл.1_Свод!$A$6:$M$219</definedName>
    <definedName name="_xlnm._FilterDatabase" localSheetId="9" hidden="1">Табл.10_СЗП!$A$8:$BB$138</definedName>
    <definedName name="_xlnm._FilterDatabase" localSheetId="10" hidden="1">'Табл.11_СЗП МР'!$A$6:$J$6</definedName>
    <definedName name="_xlnm._FilterDatabase" localSheetId="1" hidden="1">'Табл.2_АПП способ оплаты'!$A$10:$S$196</definedName>
    <definedName name="_xlnm._FilterDatabase" localSheetId="2" hidden="1">'Табл.3_АПП цели  посещений'!$A$10:$BK$196</definedName>
    <definedName name="_xlnm._FilterDatabase" localSheetId="3" hidden="1">'Табл.4_АПП СП'!$A$7:$T$7</definedName>
    <definedName name="_xlnm._FilterDatabase" localSheetId="4" hidden="1">'Табл.5_АПП ЭКО'!$A$5:$H$5</definedName>
    <definedName name="_xlnm._FilterDatabase" localSheetId="5" hidden="1">'Табл.6_АПП ДЛИ'!$A$8:$I$509</definedName>
    <definedName name="_xlnm._FilterDatabase" localSheetId="6" hidden="1">Табл.7_КСС!$A$8:$AQ$123</definedName>
    <definedName name="_xlnm._FilterDatabase" localSheetId="7" hidden="1">'Табл.8_КСС ВМП'!$A$7:$R$242</definedName>
    <definedName name="_xlnm._FilterDatabase" localSheetId="8" hidden="1">'Табл.9_КСС МР'!$A$6:$J$119</definedName>
    <definedName name="Data" localSheetId="2">#REF!</definedName>
    <definedName name="Data">#REF!</definedName>
    <definedName name="Data1" localSheetId="2">#REF!</definedName>
    <definedName name="Data1">#REF!</definedName>
    <definedName name="DataNum" localSheetId="2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>#REF!</definedName>
    <definedName name="HeaderExt" localSheetId="2">#REF!</definedName>
    <definedName name="HeaderExt">#REF!</definedName>
    <definedName name="Period" localSheetId="2">#REF!</definedName>
    <definedName name="Period">#REF!</definedName>
    <definedName name="Prm0" localSheetId="2">#REF!</definedName>
    <definedName name="Prm0">#REF!</definedName>
    <definedName name="TypePeriod" localSheetId="2">#REF!</definedName>
    <definedName name="TypePeriod">#REF!</definedName>
  </definedNames>
  <calcPr calcId="145621"/>
</workbook>
</file>

<file path=xl/calcChain.xml><?xml version="1.0" encoding="utf-8"?>
<calcChain xmlns="http://schemas.openxmlformats.org/spreadsheetml/2006/main">
  <c r="BB9" i="31" l="1"/>
  <c r="BC9" i="31"/>
  <c r="BD9" i="31"/>
  <c r="BE9" i="31"/>
  <c r="BF9" i="31"/>
  <c r="BG9" i="31"/>
  <c r="BH9" i="31"/>
  <c r="BI9" i="31"/>
  <c r="BJ9" i="31"/>
  <c r="BK9" i="31"/>
  <c r="BB10" i="31"/>
  <c r="BC10" i="31"/>
  <c r="BD10" i="31"/>
  <c r="BE10" i="31"/>
  <c r="BF10" i="31"/>
  <c r="BG10" i="31"/>
  <c r="BH10" i="31"/>
  <c r="BI10" i="31"/>
  <c r="BJ10" i="31"/>
  <c r="BK10" i="31"/>
  <c r="BB11" i="31"/>
  <c r="BC11" i="31"/>
  <c r="BD11" i="31"/>
  <c r="BE11" i="31"/>
  <c r="BF11" i="31"/>
  <c r="BG11" i="31"/>
  <c r="BH11" i="31"/>
  <c r="BI11" i="31"/>
  <c r="BJ11" i="31"/>
  <c r="BK11" i="31"/>
  <c r="BB12" i="31"/>
  <c r="BC12" i="31"/>
  <c r="BD12" i="31"/>
  <c r="BE12" i="31"/>
  <c r="BF12" i="31"/>
  <c r="BG12" i="31"/>
  <c r="BH12" i="31"/>
  <c r="BI12" i="31"/>
  <c r="BJ12" i="31"/>
  <c r="BK12" i="31"/>
  <c r="BB13" i="31"/>
  <c r="BC13" i="31"/>
  <c r="BD13" i="31"/>
  <c r="BE13" i="31"/>
  <c r="BF13" i="31"/>
  <c r="BG13" i="31"/>
  <c r="BH13" i="31"/>
  <c r="BI13" i="31"/>
  <c r="BJ13" i="31"/>
  <c r="BK13" i="31"/>
  <c r="BB14" i="31"/>
  <c r="BC14" i="31"/>
  <c r="BD14" i="31"/>
  <c r="BE14" i="31"/>
  <c r="BF14" i="31"/>
  <c r="BG14" i="31"/>
  <c r="BH14" i="31"/>
  <c r="BI14" i="31"/>
  <c r="BJ14" i="31"/>
  <c r="BK14" i="31"/>
  <c r="BB15" i="31"/>
  <c r="BC15" i="31"/>
  <c r="BD15" i="31"/>
  <c r="BE15" i="31"/>
  <c r="BF15" i="31"/>
  <c r="BG15" i="31"/>
  <c r="BH15" i="31"/>
  <c r="BI15" i="31"/>
  <c r="BJ15" i="31"/>
  <c r="BK15" i="31"/>
  <c r="BB16" i="31"/>
  <c r="BC16" i="31"/>
  <c r="BD16" i="31"/>
  <c r="BE16" i="31"/>
  <c r="BF16" i="31"/>
  <c r="BG16" i="31"/>
  <c r="BH16" i="31"/>
  <c r="BI16" i="31"/>
  <c r="BJ16" i="31"/>
  <c r="BK16" i="31"/>
  <c r="BB17" i="31"/>
  <c r="BC17" i="31"/>
  <c r="BD17" i="31"/>
  <c r="BE17" i="31"/>
  <c r="BF17" i="31"/>
  <c r="BG17" i="31"/>
  <c r="BH17" i="31"/>
  <c r="BI17" i="31"/>
  <c r="BJ17" i="31"/>
  <c r="BK17" i="31"/>
  <c r="BB18" i="31"/>
  <c r="BC18" i="31"/>
  <c r="BD18" i="31"/>
  <c r="BE18" i="31"/>
  <c r="BF18" i="31"/>
  <c r="BG18" i="31"/>
  <c r="BH18" i="31"/>
  <c r="BI18" i="31"/>
  <c r="BJ18" i="31"/>
  <c r="BK18" i="31"/>
  <c r="BB19" i="31"/>
  <c r="BC19" i="31"/>
  <c r="BD19" i="31"/>
  <c r="BE19" i="31"/>
  <c r="BF19" i="31"/>
  <c r="BG19" i="31"/>
  <c r="BH19" i="31"/>
  <c r="BI19" i="31"/>
  <c r="BJ19" i="31"/>
  <c r="BK19" i="31"/>
  <c r="BB20" i="31"/>
  <c r="BC20" i="31"/>
  <c r="BD20" i="31"/>
  <c r="BE20" i="31"/>
  <c r="BF20" i="31"/>
  <c r="BG20" i="31"/>
  <c r="BH20" i="31"/>
  <c r="BI20" i="31"/>
  <c r="BJ20" i="31"/>
  <c r="BK20" i="31"/>
  <c r="BB21" i="31"/>
  <c r="BC21" i="31"/>
  <c r="BD21" i="31"/>
  <c r="BE21" i="31"/>
  <c r="BF21" i="31"/>
  <c r="BG21" i="31"/>
  <c r="BH21" i="31"/>
  <c r="BI21" i="31"/>
  <c r="BJ21" i="31"/>
  <c r="BK21" i="31"/>
  <c r="BB22" i="31"/>
  <c r="BC22" i="31"/>
  <c r="BD22" i="31"/>
  <c r="BE22" i="31"/>
  <c r="BF22" i="31"/>
  <c r="BG22" i="31"/>
  <c r="BH22" i="31"/>
  <c r="BI22" i="31"/>
  <c r="BJ22" i="31"/>
  <c r="BK22" i="31"/>
  <c r="BB23" i="31"/>
  <c r="BC23" i="31"/>
  <c r="BD23" i="31"/>
  <c r="BE23" i="31"/>
  <c r="BF23" i="31"/>
  <c r="BG23" i="31"/>
  <c r="BH23" i="31"/>
  <c r="BI23" i="31"/>
  <c r="BJ23" i="31"/>
  <c r="BK23" i="31"/>
  <c r="BB24" i="31"/>
  <c r="BC24" i="31"/>
  <c r="BD24" i="31"/>
  <c r="BE24" i="31"/>
  <c r="BF24" i="31"/>
  <c r="BG24" i="31"/>
  <c r="BH24" i="31"/>
  <c r="BI24" i="31"/>
  <c r="BJ24" i="31"/>
  <c r="BK24" i="31"/>
  <c r="BB25" i="31"/>
  <c r="BC25" i="31"/>
  <c r="BD25" i="31"/>
  <c r="BE25" i="31"/>
  <c r="BF25" i="31"/>
  <c r="BG25" i="31"/>
  <c r="BH25" i="31"/>
  <c r="BI25" i="31"/>
  <c r="BJ25" i="31"/>
  <c r="BK25" i="31"/>
  <c r="BB26" i="31"/>
  <c r="BC26" i="31"/>
  <c r="BD26" i="31"/>
  <c r="BE26" i="31"/>
  <c r="BF26" i="31"/>
  <c r="BG26" i="31"/>
  <c r="BH26" i="31"/>
  <c r="BI26" i="31"/>
  <c r="BJ26" i="31"/>
  <c r="BK26" i="31"/>
  <c r="BB27" i="31"/>
  <c r="BC27" i="31"/>
  <c r="BD27" i="31"/>
  <c r="BE27" i="31"/>
  <c r="BF27" i="31"/>
  <c r="BG27" i="31"/>
  <c r="BH27" i="31"/>
  <c r="BI27" i="31"/>
  <c r="BJ27" i="31"/>
  <c r="BK27" i="31"/>
  <c r="BB28" i="31"/>
  <c r="BC28" i="31"/>
  <c r="BD28" i="31"/>
  <c r="BE28" i="31"/>
  <c r="BF28" i="31"/>
  <c r="BG28" i="31"/>
  <c r="BH28" i="31"/>
  <c r="BI28" i="31"/>
  <c r="BJ28" i="31"/>
  <c r="BK28" i="31"/>
  <c r="BB29" i="31"/>
  <c r="BC29" i="31"/>
  <c r="BD29" i="31"/>
  <c r="BE29" i="31"/>
  <c r="BF29" i="31"/>
  <c r="BG29" i="31"/>
  <c r="BH29" i="31"/>
  <c r="BI29" i="31"/>
  <c r="BJ29" i="31"/>
  <c r="BK29" i="31"/>
  <c r="BB30" i="31"/>
  <c r="BC30" i="31"/>
  <c r="BD30" i="31"/>
  <c r="BE30" i="31"/>
  <c r="BF30" i="31"/>
  <c r="BG30" i="31"/>
  <c r="BH30" i="31"/>
  <c r="BI30" i="31"/>
  <c r="BJ30" i="31"/>
  <c r="BK30" i="31"/>
  <c r="BB31" i="31"/>
  <c r="BC31" i="31"/>
  <c r="BD31" i="31"/>
  <c r="BE31" i="31"/>
  <c r="BF31" i="31"/>
  <c r="BG31" i="31"/>
  <c r="BH31" i="31"/>
  <c r="BI31" i="31"/>
  <c r="BJ31" i="31"/>
  <c r="BK31" i="31"/>
  <c r="BB32" i="31"/>
  <c r="BC32" i="31"/>
  <c r="BD32" i="31"/>
  <c r="BE32" i="31"/>
  <c r="BF32" i="31"/>
  <c r="BG32" i="31"/>
  <c r="BH32" i="31"/>
  <c r="BI32" i="31"/>
  <c r="BJ32" i="31"/>
  <c r="BK32" i="31"/>
  <c r="BB33" i="31"/>
  <c r="BC33" i="31"/>
  <c r="BD33" i="31"/>
  <c r="BE33" i="31"/>
  <c r="BF33" i="31"/>
  <c r="BG33" i="31"/>
  <c r="BH33" i="31"/>
  <c r="BI33" i="31"/>
  <c r="BJ33" i="31"/>
  <c r="BK33" i="31"/>
  <c r="BB34" i="31"/>
  <c r="BC34" i="31"/>
  <c r="BD34" i="31"/>
  <c r="BE34" i="31"/>
  <c r="BF34" i="31"/>
  <c r="BG34" i="31"/>
  <c r="BH34" i="31"/>
  <c r="BI34" i="31"/>
  <c r="BJ34" i="31"/>
  <c r="BK34" i="31"/>
  <c r="BB35" i="31"/>
  <c r="BC35" i="31"/>
  <c r="BD35" i="31"/>
  <c r="BE35" i="31"/>
  <c r="BF35" i="31"/>
  <c r="BG35" i="31"/>
  <c r="BH35" i="31"/>
  <c r="BI35" i="31"/>
  <c r="BJ35" i="31"/>
  <c r="BK35" i="31"/>
  <c r="BB36" i="31"/>
  <c r="BC36" i="31"/>
  <c r="BD36" i="31"/>
  <c r="BE36" i="31"/>
  <c r="BF36" i="31"/>
  <c r="BG36" i="31"/>
  <c r="BH36" i="31"/>
  <c r="BI36" i="31"/>
  <c r="BJ36" i="31"/>
  <c r="BK36" i="31"/>
  <c r="BB37" i="31"/>
  <c r="BC37" i="31"/>
  <c r="BD37" i="31"/>
  <c r="BE37" i="31"/>
  <c r="BF37" i="31"/>
  <c r="BG37" i="31"/>
  <c r="BH37" i="31"/>
  <c r="BI37" i="31"/>
  <c r="BJ37" i="31"/>
  <c r="BK37" i="31"/>
  <c r="BB38" i="31"/>
  <c r="BC38" i="31"/>
  <c r="BD38" i="31"/>
  <c r="BE38" i="31"/>
  <c r="BF38" i="31"/>
  <c r="BG38" i="31"/>
  <c r="BH38" i="31"/>
  <c r="BI38" i="31"/>
  <c r="BJ38" i="31"/>
  <c r="BK38" i="31"/>
  <c r="BB39" i="31"/>
  <c r="BC39" i="31"/>
  <c r="BD39" i="31"/>
  <c r="BE39" i="31"/>
  <c r="BF39" i="31"/>
  <c r="BG39" i="31"/>
  <c r="BH39" i="31"/>
  <c r="BI39" i="31"/>
  <c r="BJ39" i="31"/>
  <c r="BK39" i="31"/>
  <c r="BB40" i="31"/>
  <c r="BC40" i="31"/>
  <c r="BD40" i="31"/>
  <c r="BE40" i="31"/>
  <c r="BF40" i="31"/>
  <c r="BG40" i="31"/>
  <c r="BH40" i="31"/>
  <c r="BI40" i="31"/>
  <c r="BJ40" i="31"/>
  <c r="BK40" i="31"/>
  <c r="BB41" i="31"/>
  <c r="BC41" i="31"/>
  <c r="BD41" i="31"/>
  <c r="BE41" i="31"/>
  <c r="BF41" i="31"/>
  <c r="BG41" i="31"/>
  <c r="BH41" i="31"/>
  <c r="BI41" i="31"/>
  <c r="BJ41" i="31"/>
  <c r="BK41" i="31"/>
  <c r="BB42" i="31"/>
  <c r="BC42" i="31"/>
  <c r="BD42" i="31"/>
  <c r="BE42" i="31"/>
  <c r="BF42" i="31"/>
  <c r="BG42" i="31"/>
  <c r="BH42" i="31"/>
  <c r="BI42" i="31"/>
  <c r="BJ42" i="31"/>
  <c r="BK42" i="31"/>
  <c r="BB43" i="31"/>
  <c r="BC43" i="31"/>
  <c r="BD43" i="31"/>
  <c r="BE43" i="31"/>
  <c r="BF43" i="31"/>
  <c r="BG43" i="31"/>
  <c r="BH43" i="31"/>
  <c r="BI43" i="31"/>
  <c r="BJ43" i="31"/>
  <c r="BK43" i="31"/>
  <c r="BB44" i="31"/>
  <c r="BC44" i="31"/>
  <c r="BD44" i="31"/>
  <c r="BE44" i="31"/>
  <c r="BF44" i="31"/>
  <c r="BG44" i="31"/>
  <c r="BH44" i="31"/>
  <c r="BI44" i="31"/>
  <c r="BJ44" i="31"/>
  <c r="BK44" i="31"/>
  <c r="BB45" i="31"/>
  <c r="BC45" i="31"/>
  <c r="BD45" i="31"/>
  <c r="BE45" i="31"/>
  <c r="BF45" i="31"/>
  <c r="BG45" i="31"/>
  <c r="BH45" i="31"/>
  <c r="BI45" i="31"/>
  <c r="BJ45" i="31"/>
  <c r="BK45" i="31"/>
  <c r="BB46" i="31"/>
  <c r="BC46" i="31"/>
  <c r="BD46" i="31"/>
  <c r="BE46" i="31"/>
  <c r="BF46" i="31"/>
  <c r="BG46" i="31"/>
  <c r="BH46" i="31"/>
  <c r="BI46" i="31"/>
  <c r="BJ46" i="31"/>
  <c r="BK46" i="31"/>
  <c r="BB47" i="31"/>
  <c r="BC47" i="31"/>
  <c r="BD47" i="31"/>
  <c r="BE47" i="31"/>
  <c r="BF47" i="31"/>
  <c r="BG47" i="31"/>
  <c r="BH47" i="31"/>
  <c r="BI47" i="31"/>
  <c r="BJ47" i="31"/>
  <c r="BK47" i="31"/>
  <c r="BB48" i="31"/>
  <c r="BC48" i="31"/>
  <c r="BD48" i="31"/>
  <c r="BE48" i="31"/>
  <c r="BF48" i="31"/>
  <c r="BG48" i="31"/>
  <c r="BH48" i="31"/>
  <c r="BI48" i="31"/>
  <c r="BJ48" i="31"/>
  <c r="BK48" i="31"/>
  <c r="BB49" i="31"/>
  <c r="BC49" i="31"/>
  <c r="BD49" i="31"/>
  <c r="BE49" i="31"/>
  <c r="BF49" i="31"/>
  <c r="BG49" i="31"/>
  <c r="BH49" i="31"/>
  <c r="BI49" i="31"/>
  <c r="BJ49" i="31"/>
  <c r="BK49" i="31"/>
  <c r="BB50" i="31"/>
  <c r="BC50" i="31"/>
  <c r="BD50" i="31"/>
  <c r="BE50" i="31"/>
  <c r="BF50" i="31"/>
  <c r="BG50" i="31"/>
  <c r="BH50" i="31"/>
  <c r="BI50" i="31"/>
  <c r="BJ50" i="31"/>
  <c r="BK50" i="31"/>
  <c r="BB51" i="31"/>
  <c r="BC51" i="31"/>
  <c r="BD51" i="31"/>
  <c r="BE51" i="31"/>
  <c r="BF51" i="31"/>
  <c r="BG51" i="31"/>
  <c r="BH51" i="31"/>
  <c r="BI51" i="31"/>
  <c r="BJ51" i="31"/>
  <c r="BK51" i="31"/>
  <c r="BB52" i="31"/>
  <c r="BC52" i="31"/>
  <c r="BD52" i="31"/>
  <c r="BE52" i="31"/>
  <c r="BF52" i="31"/>
  <c r="BG52" i="31"/>
  <c r="BH52" i="31"/>
  <c r="BI52" i="31"/>
  <c r="BJ52" i="31"/>
  <c r="BK52" i="31"/>
  <c r="BB53" i="31"/>
  <c r="BC53" i="31"/>
  <c r="BD53" i="31"/>
  <c r="BE53" i="31"/>
  <c r="BF53" i="31"/>
  <c r="BG53" i="31"/>
  <c r="BH53" i="31"/>
  <c r="BI53" i="31"/>
  <c r="BJ53" i="31"/>
  <c r="BK53" i="31"/>
  <c r="BB54" i="31"/>
  <c r="BC54" i="31"/>
  <c r="BD54" i="31"/>
  <c r="BE54" i="31"/>
  <c r="BF54" i="31"/>
  <c r="BG54" i="31"/>
  <c r="BH54" i="31"/>
  <c r="BI54" i="31"/>
  <c r="BJ54" i="31"/>
  <c r="BK54" i="31"/>
  <c r="BB55" i="31"/>
  <c r="BC55" i="31"/>
  <c r="BD55" i="31"/>
  <c r="BE55" i="31"/>
  <c r="BF55" i="31"/>
  <c r="BG55" i="31"/>
  <c r="BH55" i="31"/>
  <c r="BI55" i="31"/>
  <c r="BJ55" i="31"/>
  <c r="BK55" i="31"/>
  <c r="BB56" i="31"/>
  <c r="BC56" i="31"/>
  <c r="BD56" i="31"/>
  <c r="BE56" i="31"/>
  <c r="BF56" i="31"/>
  <c r="BG56" i="31"/>
  <c r="BH56" i="31"/>
  <c r="BI56" i="31"/>
  <c r="BJ56" i="31"/>
  <c r="BK56" i="31"/>
  <c r="BB57" i="31"/>
  <c r="BC57" i="31"/>
  <c r="BD57" i="31"/>
  <c r="BE57" i="31"/>
  <c r="BF57" i="31"/>
  <c r="BG57" i="31"/>
  <c r="BH57" i="31"/>
  <c r="BI57" i="31"/>
  <c r="BJ57" i="31"/>
  <c r="BK57" i="31"/>
  <c r="BB58" i="31"/>
  <c r="BC58" i="31"/>
  <c r="BD58" i="31"/>
  <c r="BE58" i="31"/>
  <c r="BF58" i="31"/>
  <c r="BG58" i="31"/>
  <c r="BH58" i="31"/>
  <c r="BI58" i="31"/>
  <c r="BJ58" i="31"/>
  <c r="BK58" i="31"/>
  <c r="BB59" i="31"/>
  <c r="BC59" i="31"/>
  <c r="BD59" i="31"/>
  <c r="BE59" i="31"/>
  <c r="BF59" i="31"/>
  <c r="BG59" i="31"/>
  <c r="BH59" i="31"/>
  <c r="BI59" i="31"/>
  <c r="BJ59" i="31"/>
  <c r="BK59" i="31"/>
  <c r="BB60" i="31"/>
  <c r="BC60" i="31"/>
  <c r="BD60" i="31"/>
  <c r="BE60" i="31"/>
  <c r="BF60" i="31"/>
  <c r="BG60" i="31"/>
  <c r="BH60" i="31"/>
  <c r="BI60" i="31"/>
  <c r="BJ60" i="31"/>
  <c r="BK60" i="31"/>
  <c r="BB61" i="31"/>
  <c r="BC61" i="31"/>
  <c r="BD61" i="31"/>
  <c r="BE61" i="31"/>
  <c r="BF61" i="31"/>
  <c r="BG61" i="31"/>
  <c r="BH61" i="31"/>
  <c r="BI61" i="31"/>
  <c r="BJ61" i="31"/>
  <c r="BK61" i="31"/>
  <c r="BB62" i="31"/>
  <c r="BC62" i="31"/>
  <c r="BD62" i="31"/>
  <c r="BE62" i="31"/>
  <c r="BF62" i="31"/>
  <c r="BG62" i="31"/>
  <c r="BH62" i="31"/>
  <c r="BI62" i="31"/>
  <c r="BJ62" i="31"/>
  <c r="BK62" i="31"/>
  <c r="BB63" i="31"/>
  <c r="BC63" i="31"/>
  <c r="BD63" i="31"/>
  <c r="BE63" i="31"/>
  <c r="BF63" i="31"/>
  <c r="BG63" i="31"/>
  <c r="BH63" i="31"/>
  <c r="BI63" i="31"/>
  <c r="BJ63" i="31"/>
  <c r="BK63" i="31"/>
  <c r="BB64" i="31"/>
  <c r="BC64" i="31"/>
  <c r="BD64" i="31"/>
  <c r="BE64" i="31"/>
  <c r="BF64" i="31"/>
  <c r="BG64" i="31"/>
  <c r="BH64" i="31"/>
  <c r="BI64" i="31"/>
  <c r="BJ64" i="31"/>
  <c r="BK64" i="31"/>
  <c r="BB65" i="31"/>
  <c r="BC65" i="31"/>
  <c r="BD65" i="31"/>
  <c r="BE65" i="31"/>
  <c r="BF65" i="31"/>
  <c r="BG65" i="31"/>
  <c r="BH65" i="31"/>
  <c r="BI65" i="31"/>
  <c r="BJ65" i="31"/>
  <c r="BK65" i="31"/>
  <c r="BB66" i="31"/>
  <c r="BC66" i="31"/>
  <c r="BD66" i="31"/>
  <c r="BE66" i="31"/>
  <c r="BF66" i="31"/>
  <c r="BG66" i="31"/>
  <c r="BH66" i="31"/>
  <c r="BI66" i="31"/>
  <c r="BJ66" i="31"/>
  <c r="BK66" i="31"/>
  <c r="BB67" i="31"/>
  <c r="BC67" i="31"/>
  <c r="BD67" i="31"/>
  <c r="BE67" i="31"/>
  <c r="BF67" i="31"/>
  <c r="BG67" i="31"/>
  <c r="BH67" i="31"/>
  <c r="BI67" i="31"/>
  <c r="BJ67" i="31"/>
  <c r="BK67" i="31"/>
  <c r="BB68" i="31"/>
  <c r="BC68" i="31"/>
  <c r="BD68" i="31"/>
  <c r="BE68" i="31"/>
  <c r="BF68" i="31"/>
  <c r="BG68" i="31"/>
  <c r="BH68" i="31"/>
  <c r="BI68" i="31"/>
  <c r="BJ68" i="31"/>
  <c r="BK68" i="31"/>
  <c r="BB69" i="31"/>
  <c r="BC69" i="31"/>
  <c r="BD69" i="31"/>
  <c r="BE69" i="31"/>
  <c r="BF69" i="31"/>
  <c r="BG69" i="31"/>
  <c r="BH69" i="31"/>
  <c r="BI69" i="31"/>
  <c r="BJ69" i="31"/>
  <c r="BK69" i="31"/>
  <c r="BB70" i="31"/>
  <c r="BC70" i="31"/>
  <c r="BD70" i="31"/>
  <c r="BE70" i="31"/>
  <c r="BF70" i="31"/>
  <c r="BG70" i="31"/>
  <c r="BH70" i="31"/>
  <c r="BI70" i="31"/>
  <c r="BJ70" i="31"/>
  <c r="BK70" i="31"/>
  <c r="BB71" i="31"/>
  <c r="BC71" i="31"/>
  <c r="BD71" i="31"/>
  <c r="BE71" i="31"/>
  <c r="BF71" i="31"/>
  <c r="BG71" i="31"/>
  <c r="BH71" i="31"/>
  <c r="BI71" i="31"/>
  <c r="BJ71" i="31"/>
  <c r="BK71" i="31"/>
  <c r="BB72" i="31"/>
  <c r="BC72" i="31"/>
  <c r="BD72" i="31"/>
  <c r="BE72" i="31"/>
  <c r="BF72" i="31"/>
  <c r="BG72" i="31"/>
  <c r="BH72" i="31"/>
  <c r="BI72" i="31"/>
  <c r="BJ72" i="31"/>
  <c r="BK72" i="31"/>
  <c r="BB73" i="31"/>
  <c r="BC73" i="31"/>
  <c r="BD73" i="31"/>
  <c r="BE73" i="31"/>
  <c r="BF73" i="31"/>
  <c r="BG73" i="31"/>
  <c r="BH73" i="31"/>
  <c r="BI73" i="31"/>
  <c r="BJ73" i="31"/>
  <c r="BK73" i="31"/>
  <c r="BB74" i="31"/>
  <c r="BC74" i="31"/>
  <c r="BD74" i="31"/>
  <c r="BE74" i="31"/>
  <c r="BF74" i="31"/>
  <c r="BG74" i="31"/>
  <c r="BH74" i="31"/>
  <c r="BI74" i="31"/>
  <c r="BJ74" i="31"/>
  <c r="BK74" i="31"/>
  <c r="BB75" i="31"/>
  <c r="BC75" i="31"/>
  <c r="BD75" i="31"/>
  <c r="BE75" i="31"/>
  <c r="BF75" i="31"/>
  <c r="BG75" i="31"/>
  <c r="BH75" i="31"/>
  <c r="BI75" i="31"/>
  <c r="BJ75" i="31"/>
  <c r="BK75" i="31"/>
  <c r="BB76" i="31"/>
  <c r="BC76" i="31"/>
  <c r="BD76" i="31"/>
  <c r="BE76" i="31"/>
  <c r="BF76" i="31"/>
  <c r="BG76" i="31"/>
  <c r="BH76" i="31"/>
  <c r="BI76" i="31"/>
  <c r="BJ76" i="31"/>
  <c r="BK76" i="31"/>
  <c r="BB77" i="31"/>
  <c r="BC77" i="31"/>
  <c r="BD77" i="31"/>
  <c r="BE77" i="31"/>
  <c r="BF77" i="31"/>
  <c r="BG77" i="31"/>
  <c r="BH77" i="31"/>
  <c r="BI77" i="31"/>
  <c r="BJ77" i="31"/>
  <c r="BK77" i="31"/>
  <c r="BB78" i="31"/>
  <c r="BC78" i="31"/>
  <c r="BD78" i="31"/>
  <c r="BE78" i="31"/>
  <c r="BF78" i="31"/>
  <c r="BG78" i="31"/>
  <c r="BH78" i="31"/>
  <c r="BI78" i="31"/>
  <c r="BJ78" i="31"/>
  <c r="BK78" i="31"/>
  <c r="BB79" i="31"/>
  <c r="BC79" i="31"/>
  <c r="BD79" i="31"/>
  <c r="BE79" i="31"/>
  <c r="BF79" i="31"/>
  <c r="BG79" i="31"/>
  <c r="BH79" i="31"/>
  <c r="BI79" i="31"/>
  <c r="BJ79" i="31"/>
  <c r="BK79" i="31"/>
  <c r="BB80" i="31"/>
  <c r="BC80" i="31"/>
  <c r="BD80" i="31"/>
  <c r="BE80" i="31"/>
  <c r="BF80" i="31"/>
  <c r="BG80" i="31"/>
  <c r="BH80" i="31"/>
  <c r="BI80" i="31"/>
  <c r="BJ80" i="31"/>
  <c r="BK80" i="31"/>
  <c r="BB81" i="31"/>
  <c r="BC81" i="31"/>
  <c r="BD81" i="31"/>
  <c r="BE81" i="31"/>
  <c r="BF81" i="31"/>
  <c r="BG81" i="31"/>
  <c r="BH81" i="31"/>
  <c r="BI81" i="31"/>
  <c r="BJ81" i="31"/>
  <c r="BK81" i="31"/>
  <c r="BB82" i="31"/>
  <c r="BC82" i="31"/>
  <c r="BD82" i="31"/>
  <c r="BE82" i="31"/>
  <c r="BF82" i="31"/>
  <c r="BG82" i="31"/>
  <c r="BH82" i="31"/>
  <c r="BI82" i="31"/>
  <c r="BJ82" i="31"/>
  <c r="BK82" i="31"/>
  <c r="BB83" i="31"/>
  <c r="BC83" i="31"/>
  <c r="BD83" i="31"/>
  <c r="BE83" i="31"/>
  <c r="BF83" i="31"/>
  <c r="BG83" i="31"/>
  <c r="BH83" i="31"/>
  <c r="BI83" i="31"/>
  <c r="BJ83" i="31"/>
  <c r="BK83" i="31"/>
  <c r="BB84" i="31"/>
  <c r="BC84" i="31"/>
  <c r="BD84" i="31"/>
  <c r="BE84" i="31"/>
  <c r="BF84" i="31"/>
  <c r="BG84" i="31"/>
  <c r="BH84" i="31"/>
  <c r="BI84" i="31"/>
  <c r="BJ84" i="31"/>
  <c r="BK84" i="31"/>
  <c r="BB85" i="31"/>
  <c r="BC85" i="31"/>
  <c r="BD85" i="31"/>
  <c r="BE85" i="31"/>
  <c r="BF85" i="31"/>
  <c r="BG85" i="31"/>
  <c r="BH85" i="31"/>
  <c r="BI85" i="31"/>
  <c r="BJ85" i="31"/>
  <c r="BK85" i="31"/>
  <c r="BB86" i="31"/>
  <c r="BC86" i="31"/>
  <c r="BD86" i="31"/>
  <c r="BE86" i="31"/>
  <c r="BF86" i="31"/>
  <c r="BG86" i="31"/>
  <c r="BH86" i="31"/>
  <c r="BI86" i="31"/>
  <c r="BJ86" i="31"/>
  <c r="BK86" i="31"/>
  <c r="BB87" i="31"/>
  <c r="BC87" i="31"/>
  <c r="BD87" i="31"/>
  <c r="BE87" i="31"/>
  <c r="BF87" i="31"/>
  <c r="BG87" i="31"/>
  <c r="BH87" i="31"/>
  <c r="BI87" i="31"/>
  <c r="BJ87" i="31"/>
  <c r="BK87" i="31"/>
  <c r="BB88" i="31"/>
  <c r="BC88" i="31"/>
  <c r="BD88" i="31"/>
  <c r="BE88" i="31"/>
  <c r="BF88" i="31"/>
  <c r="BG88" i="31"/>
  <c r="BH88" i="31"/>
  <c r="BI88" i="31"/>
  <c r="BJ88" i="31"/>
  <c r="BK88" i="31"/>
  <c r="BB89" i="31"/>
  <c r="BC89" i="31"/>
  <c r="BD89" i="31"/>
  <c r="BE89" i="31"/>
  <c r="BF89" i="31"/>
  <c r="BG89" i="31"/>
  <c r="BH89" i="31"/>
  <c r="BI89" i="31"/>
  <c r="BJ89" i="31"/>
  <c r="BK89" i="31"/>
  <c r="BB90" i="31"/>
  <c r="BC90" i="31"/>
  <c r="BD90" i="31"/>
  <c r="BE90" i="31"/>
  <c r="BF90" i="31"/>
  <c r="BG90" i="31"/>
  <c r="BH90" i="31"/>
  <c r="BI90" i="31"/>
  <c r="BJ90" i="31"/>
  <c r="BK90" i="31"/>
  <c r="BB91" i="31"/>
  <c r="BC91" i="31"/>
  <c r="BD91" i="31"/>
  <c r="BE91" i="31"/>
  <c r="BF91" i="31"/>
  <c r="BG91" i="31"/>
  <c r="BH91" i="31"/>
  <c r="BI91" i="31"/>
  <c r="BJ91" i="31"/>
  <c r="BK91" i="31"/>
  <c r="BB92" i="31"/>
  <c r="BC92" i="31"/>
  <c r="BD92" i="31"/>
  <c r="BE92" i="31"/>
  <c r="BF92" i="31"/>
  <c r="BG92" i="31"/>
  <c r="BH92" i="31"/>
  <c r="BI92" i="31"/>
  <c r="BJ92" i="31"/>
  <c r="BK92" i="31"/>
  <c r="BB93" i="31"/>
  <c r="BC93" i="31"/>
  <c r="BD93" i="31"/>
  <c r="BE93" i="31"/>
  <c r="BF93" i="31"/>
  <c r="BG93" i="31"/>
  <c r="BH93" i="31"/>
  <c r="BI93" i="31"/>
  <c r="BJ93" i="31"/>
  <c r="BK93" i="31"/>
  <c r="BB94" i="31"/>
  <c r="BC94" i="31"/>
  <c r="BD94" i="31"/>
  <c r="BE94" i="31"/>
  <c r="BF94" i="31"/>
  <c r="BG94" i="31"/>
  <c r="BH94" i="31"/>
  <c r="BI94" i="31"/>
  <c r="BJ94" i="31"/>
  <c r="BK94" i="31"/>
  <c r="BB95" i="31"/>
  <c r="BC95" i="31"/>
  <c r="BD95" i="31"/>
  <c r="BE95" i="31"/>
  <c r="BF95" i="31"/>
  <c r="BG95" i="31"/>
  <c r="BH95" i="31"/>
  <c r="BI95" i="31"/>
  <c r="BJ95" i="31"/>
  <c r="BK95" i="31"/>
  <c r="BB96" i="31"/>
  <c r="BC96" i="31"/>
  <c r="BD96" i="31"/>
  <c r="BE96" i="31"/>
  <c r="BF96" i="31"/>
  <c r="BG96" i="31"/>
  <c r="BH96" i="31"/>
  <c r="BI96" i="31"/>
  <c r="BJ96" i="31"/>
  <c r="BK96" i="31"/>
  <c r="BB97" i="31"/>
  <c r="BC97" i="31"/>
  <c r="BD97" i="31"/>
  <c r="BE97" i="31"/>
  <c r="BF97" i="31"/>
  <c r="BG97" i="31"/>
  <c r="BH97" i="31"/>
  <c r="BI97" i="31"/>
  <c r="BJ97" i="31"/>
  <c r="BK97" i="31"/>
  <c r="BB98" i="31"/>
  <c r="BC98" i="31"/>
  <c r="BD98" i="31"/>
  <c r="BE98" i="31"/>
  <c r="BF98" i="31"/>
  <c r="BG98" i="31"/>
  <c r="BH98" i="31"/>
  <c r="BI98" i="31"/>
  <c r="BJ98" i="31"/>
  <c r="BK98" i="31"/>
  <c r="BB99" i="31"/>
  <c r="BC99" i="31"/>
  <c r="BD99" i="31"/>
  <c r="BE99" i="31"/>
  <c r="BF99" i="31"/>
  <c r="BG99" i="31"/>
  <c r="BH99" i="31"/>
  <c r="BI99" i="31"/>
  <c r="BJ99" i="31"/>
  <c r="BK99" i="31"/>
  <c r="BB100" i="31"/>
  <c r="BC100" i="31"/>
  <c r="BD100" i="31"/>
  <c r="BE100" i="31"/>
  <c r="BF100" i="31"/>
  <c r="BG100" i="31"/>
  <c r="BH100" i="31"/>
  <c r="BI100" i="31"/>
  <c r="BJ100" i="31"/>
  <c r="BK100" i="31"/>
  <c r="BB101" i="31"/>
  <c r="BC101" i="31"/>
  <c r="BD101" i="31"/>
  <c r="BE101" i="31"/>
  <c r="BF101" i="31"/>
  <c r="BG101" i="31"/>
  <c r="BH101" i="31"/>
  <c r="BI101" i="31"/>
  <c r="BJ101" i="31"/>
  <c r="BK101" i="31"/>
  <c r="BB102" i="31"/>
  <c r="BC102" i="31"/>
  <c r="BD102" i="31"/>
  <c r="BE102" i="31"/>
  <c r="BF102" i="31"/>
  <c r="BG102" i="31"/>
  <c r="BH102" i="31"/>
  <c r="BI102" i="31"/>
  <c r="BJ102" i="31"/>
  <c r="BK102" i="31"/>
  <c r="BB103" i="31"/>
  <c r="BC103" i="31"/>
  <c r="BD103" i="31"/>
  <c r="BE103" i="31"/>
  <c r="BF103" i="31"/>
  <c r="BG103" i="31"/>
  <c r="BH103" i="31"/>
  <c r="BI103" i="31"/>
  <c r="BJ103" i="31"/>
  <c r="BK103" i="31"/>
  <c r="BB104" i="31"/>
  <c r="BC104" i="31"/>
  <c r="BD104" i="31"/>
  <c r="BE104" i="31"/>
  <c r="BF104" i="31"/>
  <c r="BG104" i="31"/>
  <c r="BH104" i="31"/>
  <c r="BI104" i="31"/>
  <c r="BJ104" i="31"/>
  <c r="BK104" i="31"/>
  <c r="BB105" i="31"/>
  <c r="BC105" i="31"/>
  <c r="BD105" i="31"/>
  <c r="BE105" i="31"/>
  <c r="BF105" i="31"/>
  <c r="BG105" i="31"/>
  <c r="BH105" i="31"/>
  <c r="BI105" i="31"/>
  <c r="BJ105" i="31"/>
  <c r="BK105" i="31"/>
  <c r="BB106" i="31"/>
  <c r="BC106" i="31"/>
  <c r="BD106" i="31"/>
  <c r="BE106" i="31"/>
  <c r="BF106" i="31"/>
  <c r="BG106" i="31"/>
  <c r="BH106" i="31"/>
  <c r="BI106" i="31"/>
  <c r="BJ106" i="31"/>
  <c r="BK106" i="31"/>
  <c r="BB107" i="31"/>
  <c r="BC107" i="31"/>
  <c r="BD107" i="31"/>
  <c r="BE107" i="31"/>
  <c r="BF107" i="31"/>
  <c r="BG107" i="31"/>
  <c r="BH107" i="31"/>
  <c r="BI107" i="31"/>
  <c r="BJ107" i="31"/>
  <c r="BK107" i="31"/>
  <c r="BB108" i="31"/>
  <c r="BC108" i="31"/>
  <c r="BD108" i="31"/>
  <c r="BE108" i="31"/>
  <c r="BF108" i="31"/>
  <c r="BG108" i="31"/>
  <c r="BH108" i="31"/>
  <c r="BI108" i="31"/>
  <c r="BJ108" i="31"/>
  <c r="BK108" i="31"/>
  <c r="BB109" i="31"/>
  <c r="BC109" i="31"/>
  <c r="BD109" i="31"/>
  <c r="BE109" i="31"/>
  <c r="BF109" i="31"/>
  <c r="BG109" i="31"/>
  <c r="BH109" i="31"/>
  <c r="BI109" i="31"/>
  <c r="BJ109" i="31"/>
  <c r="BK109" i="31"/>
  <c r="BB110" i="31"/>
  <c r="BC110" i="31"/>
  <c r="BD110" i="31"/>
  <c r="BE110" i="31"/>
  <c r="BF110" i="31"/>
  <c r="BG110" i="31"/>
  <c r="BH110" i="31"/>
  <c r="BI110" i="31"/>
  <c r="BJ110" i="31"/>
  <c r="BK110" i="31"/>
  <c r="BB111" i="31"/>
  <c r="BC111" i="31"/>
  <c r="BD111" i="31"/>
  <c r="BE111" i="31"/>
  <c r="BF111" i="31"/>
  <c r="BG111" i="31"/>
  <c r="BH111" i="31"/>
  <c r="BI111" i="31"/>
  <c r="BJ111" i="31"/>
  <c r="BK111" i="31"/>
  <c r="BB112" i="31"/>
  <c r="BC112" i="31"/>
  <c r="BD112" i="31"/>
  <c r="BE112" i="31"/>
  <c r="BF112" i="31"/>
  <c r="BG112" i="31"/>
  <c r="BH112" i="31"/>
  <c r="BI112" i="31"/>
  <c r="BJ112" i="31"/>
  <c r="BK112" i="31"/>
  <c r="BB113" i="31"/>
  <c r="BC113" i="31"/>
  <c r="BD113" i="31"/>
  <c r="BE113" i="31"/>
  <c r="BF113" i="31"/>
  <c r="BG113" i="31"/>
  <c r="BH113" i="31"/>
  <c r="BI113" i="31"/>
  <c r="BJ113" i="31"/>
  <c r="BK113" i="31"/>
  <c r="BB114" i="31"/>
  <c r="BC114" i="31"/>
  <c r="BD114" i="31"/>
  <c r="BE114" i="31"/>
  <c r="BF114" i="31"/>
  <c r="BG114" i="31"/>
  <c r="BH114" i="31"/>
  <c r="BI114" i="31"/>
  <c r="BJ114" i="31"/>
  <c r="BK114" i="31"/>
  <c r="BB115" i="31"/>
  <c r="BC115" i="31"/>
  <c r="BD115" i="31"/>
  <c r="BE115" i="31"/>
  <c r="BF115" i="31"/>
  <c r="BG115" i="31"/>
  <c r="BH115" i="31"/>
  <c r="BI115" i="31"/>
  <c r="BJ115" i="31"/>
  <c r="BK115" i="31"/>
  <c r="BB116" i="31"/>
  <c r="BC116" i="31"/>
  <c r="BD116" i="31"/>
  <c r="BE116" i="31"/>
  <c r="BF116" i="31"/>
  <c r="BG116" i="31"/>
  <c r="BH116" i="31"/>
  <c r="BI116" i="31"/>
  <c r="BJ116" i="31"/>
  <c r="BK116" i="31"/>
  <c r="BB117" i="31"/>
  <c r="BC117" i="31"/>
  <c r="BD117" i="31"/>
  <c r="BE117" i="31"/>
  <c r="BF117" i="31"/>
  <c r="BG117" i="31"/>
  <c r="BH117" i="31"/>
  <c r="BI117" i="31"/>
  <c r="BJ117" i="31"/>
  <c r="BK117" i="31"/>
  <c r="BB118" i="31"/>
  <c r="BC118" i="31"/>
  <c r="BD118" i="31"/>
  <c r="BE118" i="31"/>
  <c r="BF118" i="31"/>
  <c r="BG118" i="31"/>
  <c r="BH118" i="31"/>
  <c r="BI118" i="31"/>
  <c r="BJ118" i="31"/>
  <c r="BK118" i="31"/>
  <c r="BB119" i="31"/>
  <c r="BC119" i="31"/>
  <c r="BD119" i="31"/>
  <c r="BE119" i="31"/>
  <c r="BF119" i="31"/>
  <c r="BG119" i="31"/>
  <c r="BH119" i="31"/>
  <c r="BI119" i="31"/>
  <c r="BJ119" i="31"/>
  <c r="BK119" i="31"/>
  <c r="BB120" i="31"/>
  <c r="BC120" i="31"/>
  <c r="BD120" i="31"/>
  <c r="BE120" i="31"/>
  <c r="BF120" i="31"/>
  <c r="BG120" i="31"/>
  <c r="BH120" i="31"/>
  <c r="BI120" i="31"/>
  <c r="BJ120" i="31"/>
  <c r="BK120" i="31"/>
  <c r="BB121" i="31"/>
  <c r="BC121" i="31"/>
  <c r="BD121" i="31"/>
  <c r="BE121" i="31"/>
  <c r="BF121" i="31"/>
  <c r="BG121" i="31"/>
  <c r="BH121" i="31"/>
  <c r="BI121" i="31"/>
  <c r="BJ121" i="31"/>
  <c r="BK121" i="31"/>
  <c r="BB122" i="31"/>
  <c r="BC122" i="31"/>
  <c r="BD122" i="31"/>
  <c r="BE122" i="31"/>
  <c r="BF122" i="31"/>
  <c r="BG122" i="31"/>
  <c r="BH122" i="31"/>
  <c r="BI122" i="31"/>
  <c r="BJ122" i="31"/>
  <c r="BK122" i="31"/>
  <c r="BB123" i="31"/>
  <c r="BC123" i="31"/>
  <c r="BD123" i="31"/>
  <c r="BE123" i="31"/>
  <c r="BF123" i="31"/>
  <c r="BG123" i="31"/>
  <c r="BH123" i="31"/>
  <c r="BI123" i="31"/>
  <c r="BJ123" i="31"/>
  <c r="BK123" i="31"/>
  <c r="BB124" i="31"/>
  <c r="BC124" i="31"/>
  <c r="BD124" i="31"/>
  <c r="BE124" i="31"/>
  <c r="BF124" i="31"/>
  <c r="BG124" i="31"/>
  <c r="BH124" i="31"/>
  <c r="BI124" i="31"/>
  <c r="BJ124" i="31"/>
  <c r="BK124" i="31"/>
  <c r="BB125" i="31"/>
  <c r="BC125" i="31"/>
  <c r="BD125" i="31"/>
  <c r="BE125" i="31"/>
  <c r="BF125" i="31"/>
  <c r="BG125" i="31"/>
  <c r="BH125" i="31"/>
  <c r="BI125" i="31"/>
  <c r="BJ125" i="31"/>
  <c r="BK125" i="31"/>
  <c r="BB126" i="31"/>
  <c r="BC126" i="31"/>
  <c r="BD126" i="31"/>
  <c r="BE126" i="31"/>
  <c r="BF126" i="31"/>
  <c r="BG126" i="31"/>
  <c r="BH126" i="31"/>
  <c r="BI126" i="31"/>
  <c r="BJ126" i="31"/>
  <c r="BK126" i="31"/>
  <c r="BB127" i="31"/>
  <c r="BC127" i="31"/>
  <c r="BD127" i="31"/>
  <c r="BE127" i="31"/>
  <c r="BF127" i="31"/>
  <c r="BG127" i="31"/>
  <c r="BH127" i="31"/>
  <c r="BI127" i="31"/>
  <c r="BJ127" i="31"/>
  <c r="BK127" i="31"/>
  <c r="BB128" i="31"/>
  <c r="BC128" i="31"/>
  <c r="BD128" i="31"/>
  <c r="BE128" i="31"/>
  <c r="BF128" i="31"/>
  <c r="BG128" i="31"/>
  <c r="BH128" i="31"/>
  <c r="BI128" i="31"/>
  <c r="BJ128" i="31"/>
  <c r="BK128" i="31"/>
  <c r="BB129" i="31"/>
  <c r="BC129" i="31"/>
  <c r="BD129" i="31"/>
  <c r="BE129" i="31"/>
  <c r="BF129" i="31"/>
  <c r="BG129" i="31"/>
  <c r="BH129" i="31"/>
  <c r="BI129" i="31"/>
  <c r="BJ129" i="31"/>
  <c r="BK129" i="31"/>
  <c r="BB130" i="31"/>
  <c r="BC130" i="31"/>
  <c r="BD130" i="31"/>
  <c r="BE130" i="31"/>
  <c r="BF130" i="31"/>
  <c r="BG130" i="31"/>
  <c r="BH130" i="31"/>
  <c r="BI130" i="31"/>
  <c r="BJ130" i="31"/>
  <c r="BK130" i="31"/>
  <c r="BB131" i="31"/>
  <c r="BC131" i="31"/>
  <c r="BD131" i="31"/>
  <c r="BE131" i="31"/>
  <c r="BF131" i="31"/>
  <c r="BG131" i="31"/>
  <c r="BH131" i="31"/>
  <c r="BI131" i="31"/>
  <c r="BJ131" i="31"/>
  <c r="BK131" i="31"/>
  <c r="BB132" i="31"/>
  <c r="BC132" i="31"/>
  <c r="BD132" i="31"/>
  <c r="BE132" i="31"/>
  <c r="BF132" i="31"/>
  <c r="BG132" i="31"/>
  <c r="BH132" i="31"/>
  <c r="BI132" i="31"/>
  <c r="BJ132" i="31"/>
  <c r="BK132" i="31"/>
  <c r="BB133" i="31"/>
  <c r="BC133" i="31"/>
  <c r="BD133" i="31"/>
  <c r="BE133" i="31"/>
  <c r="BF133" i="31"/>
  <c r="BG133" i="31"/>
  <c r="BH133" i="31"/>
  <c r="BI133" i="31"/>
  <c r="BJ133" i="31"/>
  <c r="BK133" i="31"/>
  <c r="BB134" i="31"/>
  <c r="BC134" i="31"/>
  <c r="BD134" i="31"/>
  <c r="BE134" i="31"/>
  <c r="BF134" i="31"/>
  <c r="BG134" i="31"/>
  <c r="BH134" i="31"/>
  <c r="BI134" i="31"/>
  <c r="BJ134" i="31"/>
  <c r="BK134" i="31"/>
  <c r="BB135" i="31"/>
  <c r="BC135" i="31"/>
  <c r="BD135" i="31"/>
  <c r="BE135" i="31"/>
  <c r="BF135" i="31"/>
  <c r="BG135" i="31"/>
  <c r="BH135" i="31"/>
  <c r="BI135" i="31"/>
  <c r="BJ135" i="31"/>
  <c r="BK135" i="31"/>
  <c r="BB136" i="31"/>
  <c r="BC136" i="31"/>
  <c r="BD136" i="31"/>
  <c r="BE136" i="31"/>
  <c r="BF136" i="31"/>
  <c r="BG136" i="31"/>
  <c r="BH136" i="31"/>
  <c r="BI136" i="31"/>
  <c r="BJ136" i="31"/>
  <c r="BK136" i="31"/>
  <c r="BB137" i="31"/>
  <c r="BC137" i="31"/>
  <c r="BD137" i="31"/>
  <c r="BE137" i="31"/>
  <c r="BF137" i="31"/>
  <c r="BG137" i="31"/>
  <c r="BH137" i="31"/>
  <c r="BI137" i="31"/>
  <c r="BJ137" i="31"/>
  <c r="BK137" i="31"/>
  <c r="BB138" i="31"/>
  <c r="BC138" i="31"/>
  <c r="BD138" i="31"/>
  <c r="BE138" i="31"/>
  <c r="BF138" i="31"/>
  <c r="BG138" i="31"/>
  <c r="BH138" i="31"/>
  <c r="BI138" i="31"/>
  <c r="BJ138" i="31"/>
  <c r="BK138" i="31"/>
  <c r="BB139" i="31"/>
  <c r="BC139" i="31"/>
  <c r="BD139" i="31"/>
  <c r="BE139" i="31"/>
  <c r="BF139" i="31"/>
  <c r="BG139" i="31"/>
  <c r="BH139" i="31"/>
  <c r="BI139" i="31"/>
  <c r="BJ139" i="31"/>
  <c r="BK139" i="31"/>
  <c r="BB140" i="31"/>
  <c r="BC140" i="31"/>
  <c r="BD140" i="31"/>
  <c r="BE140" i="31"/>
  <c r="BF140" i="31"/>
  <c r="BG140" i="31"/>
  <c r="BH140" i="31"/>
  <c r="BI140" i="31"/>
  <c r="BJ140" i="31"/>
  <c r="BK140" i="31"/>
  <c r="BB141" i="31"/>
  <c r="BC141" i="31"/>
  <c r="BD141" i="31"/>
  <c r="BE141" i="31"/>
  <c r="BF141" i="31"/>
  <c r="BG141" i="31"/>
  <c r="BH141" i="31"/>
  <c r="BI141" i="31"/>
  <c r="BJ141" i="31"/>
  <c r="BK141" i="31"/>
  <c r="BB142" i="31"/>
  <c r="BC142" i="31"/>
  <c r="BD142" i="31"/>
  <c r="BE142" i="31"/>
  <c r="BF142" i="31"/>
  <c r="BG142" i="31"/>
  <c r="BH142" i="31"/>
  <c r="BI142" i="31"/>
  <c r="BJ142" i="31"/>
  <c r="BK142" i="31"/>
  <c r="BB143" i="31"/>
  <c r="BC143" i="31"/>
  <c r="BD143" i="31"/>
  <c r="BE143" i="31"/>
  <c r="BF143" i="31"/>
  <c r="BG143" i="31"/>
  <c r="BH143" i="31"/>
  <c r="BI143" i="31"/>
  <c r="BJ143" i="31"/>
  <c r="BK143" i="31"/>
  <c r="BB144" i="31"/>
  <c r="BC144" i="31"/>
  <c r="BD144" i="31"/>
  <c r="BE144" i="31"/>
  <c r="BF144" i="31"/>
  <c r="BG144" i="31"/>
  <c r="BH144" i="31"/>
  <c r="BI144" i="31"/>
  <c r="BJ144" i="31"/>
  <c r="BK144" i="31"/>
  <c r="BB145" i="31"/>
  <c r="BC145" i="31"/>
  <c r="BD145" i="31"/>
  <c r="BE145" i="31"/>
  <c r="BF145" i="31"/>
  <c r="BG145" i="31"/>
  <c r="BH145" i="31"/>
  <c r="BI145" i="31"/>
  <c r="BJ145" i="31"/>
  <c r="BK145" i="31"/>
  <c r="BB146" i="31"/>
  <c r="BC146" i="31"/>
  <c r="BD146" i="31"/>
  <c r="BE146" i="31"/>
  <c r="BF146" i="31"/>
  <c r="BG146" i="31"/>
  <c r="BH146" i="31"/>
  <c r="BI146" i="31"/>
  <c r="BJ146" i="31"/>
  <c r="BK146" i="31"/>
  <c r="BB147" i="31"/>
  <c r="BC147" i="31"/>
  <c r="BD147" i="31"/>
  <c r="BE147" i="31"/>
  <c r="BF147" i="31"/>
  <c r="BG147" i="31"/>
  <c r="BH147" i="31"/>
  <c r="BI147" i="31"/>
  <c r="BJ147" i="31"/>
  <c r="BK147" i="31"/>
  <c r="BB148" i="31"/>
  <c r="BC148" i="31"/>
  <c r="BD148" i="31"/>
  <c r="BE148" i="31"/>
  <c r="BF148" i="31"/>
  <c r="BG148" i="31"/>
  <c r="BH148" i="31"/>
  <c r="BI148" i="31"/>
  <c r="BJ148" i="31"/>
  <c r="BK148" i="31"/>
  <c r="BB149" i="31"/>
  <c r="BC149" i="31"/>
  <c r="BD149" i="31"/>
  <c r="BE149" i="31"/>
  <c r="BF149" i="31"/>
  <c r="BG149" i="31"/>
  <c r="BH149" i="31"/>
  <c r="BI149" i="31"/>
  <c r="BJ149" i="31"/>
  <c r="BK149" i="31"/>
  <c r="BB150" i="31"/>
  <c r="BC150" i="31"/>
  <c r="BD150" i="31"/>
  <c r="BE150" i="31"/>
  <c r="BF150" i="31"/>
  <c r="BG150" i="31"/>
  <c r="BH150" i="31"/>
  <c r="BI150" i="31"/>
  <c r="BJ150" i="31"/>
  <c r="BK150" i="31"/>
  <c r="BB151" i="31"/>
  <c r="BC151" i="31"/>
  <c r="BD151" i="31"/>
  <c r="BE151" i="31"/>
  <c r="BF151" i="31"/>
  <c r="BG151" i="31"/>
  <c r="BH151" i="31"/>
  <c r="BI151" i="31"/>
  <c r="BJ151" i="31"/>
  <c r="BK151" i="31"/>
  <c r="BB152" i="31"/>
  <c r="BC152" i="31"/>
  <c r="BD152" i="31"/>
  <c r="BE152" i="31"/>
  <c r="BF152" i="31"/>
  <c r="BG152" i="31"/>
  <c r="BH152" i="31"/>
  <c r="BI152" i="31"/>
  <c r="BJ152" i="31"/>
  <c r="BK152" i="31"/>
  <c r="BB153" i="31"/>
  <c r="BC153" i="31"/>
  <c r="BD153" i="31"/>
  <c r="BE153" i="31"/>
  <c r="BF153" i="31"/>
  <c r="BG153" i="31"/>
  <c r="BH153" i="31"/>
  <c r="BI153" i="31"/>
  <c r="BJ153" i="31"/>
  <c r="BK153" i="31"/>
  <c r="BB154" i="31"/>
  <c r="BC154" i="31"/>
  <c r="BD154" i="31"/>
  <c r="BE154" i="31"/>
  <c r="BF154" i="31"/>
  <c r="BG154" i="31"/>
  <c r="BH154" i="31"/>
  <c r="BI154" i="31"/>
  <c r="BJ154" i="31"/>
  <c r="BK154" i="31"/>
  <c r="BB155" i="31"/>
  <c r="BC155" i="31"/>
  <c r="BD155" i="31"/>
  <c r="BE155" i="31"/>
  <c r="BF155" i="31"/>
  <c r="BG155" i="31"/>
  <c r="BH155" i="31"/>
  <c r="BI155" i="31"/>
  <c r="BJ155" i="31"/>
  <c r="BK155" i="31"/>
  <c r="BB156" i="31"/>
  <c r="BC156" i="31"/>
  <c r="BD156" i="31"/>
  <c r="BE156" i="31"/>
  <c r="BF156" i="31"/>
  <c r="BG156" i="31"/>
  <c r="BH156" i="31"/>
  <c r="BI156" i="31"/>
  <c r="BJ156" i="31"/>
  <c r="BK156" i="31"/>
  <c r="BB157" i="31"/>
  <c r="BC157" i="31"/>
  <c r="BD157" i="31"/>
  <c r="BE157" i="31"/>
  <c r="BF157" i="31"/>
  <c r="BG157" i="31"/>
  <c r="BH157" i="31"/>
  <c r="BI157" i="31"/>
  <c r="BJ157" i="31"/>
  <c r="BK157" i="31"/>
  <c r="BB158" i="31"/>
  <c r="BC158" i="31"/>
  <c r="BD158" i="31"/>
  <c r="BE158" i="31"/>
  <c r="BF158" i="31"/>
  <c r="BG158" i="31"/>
  <c r="BH158" i="31"/>
  <c r="BI158" i="31"/>
  <c r="BJ158" i="31"/>
  <c r="BK158" i="31"/>
  <c r="BB159" i="31"/>
  <c r="BC159" i="31"/>
  <c r="BD159" i="31"/>
  <c r="BE159" i="31"/>
  <c r="BF159" i="31"/>
  <c r="BG159" i="31"/>
  <c r="BH159" i="31"/>
  <c r="BI159" i="31"/>
  <c r="BJ159" i="31"/>
  <c r="BK159" i="31"/>
  <c r="BB160" i="31"/>
  <c r="BC160" i="31"/>
  <c r="BD160" i="31"/>
  <c r="BE160" i="31"/>
  <c r="BF160" i="31"/>
  <c r="BG160" i="31"/>
  <c r="BH160" i="31"/>
  <c r="BI160" i="31"/>
  <c r="BJ160" i="31"/>
  <c r="BK160" i="31"/>
  <c r="BB161" i="31"/>
  <c r="BC161" i="31"/>
  <c r="BD161" i="31"/>
  <c r="BE161" i="31"/>
  <c r="BF161" i="31"/>
  <c r="BG161" i="31"/>
  <c r="BH161" i="31"/>
  <c r="BI161" i="31"/>
  <c r="BJ161" i="31"/>
  <c r="BK161" i="31"/>
  <c r="BB162" i="31"/>
  <c r="BC162" i="31"/>
  <c r="BD162" i="31"/>
  <c r="BE162" i="31"/>
  <c r="BF162" i="31"/>
  <c r="BG162" i="31"/>
  <c r="BH162" i="31"/>
  <c r="BI162" i="31"/>
  <c r="BJ162" i="31"/>
  <c r="BK162" i="31"/>
  <c r="BB163" i="31"/>
  <c r="BC163" i="31"/>
  <c r="BD163" i="31"/>
  <c r="BE163" i="31"/>
  <c r="BF163" i="31"/>
  <c r="BG163" i="31"/>
  <c r="BH163" i="31"/>
  <c r="BI163" i="31"/>
  <c r="BJ163" i="31"/>
  <c r="BK163" i="31"/>
  <c r="BB164" i="31"/>
  <c r="BC164" i="31"/>
  <c r="BD164" i="31"/>
  <c r="BE164" i="31"/>
  <c r="BF164" i="31"/>
  <c r="BG164" i="31"/>
  <c r="BH164" i="31"/>
  <c r="BI164" i="31"/>
  <c r="BJ164" i="31"/>
  <c r="BK164" i="31"/>
  <c r="BB165" i="31"/>
  <c r="BC165" i="31"/>
  <c r="BD165" i="31"/>
  <c r="BE165" i="31"/>
  <c r="BF165" i="31"/>
  <c r="BG165" i="31"/>
  <c r="BH165" i="31"/>
  <c r="BI165" i="31"/>
  <c r="BJ165" i="31"/>
  <c r="BK165" i="31"/>
  <c r="BB166" i="31"/>
  <c r="BC166" i="31"/>
  <c r="BD166" i="31"/>
  <c r="BE166" i="31"/>
  <c r="BF166" i="31"/>
  <c r="BG166" i="31"/>
  <c r="BH166" i="31"/>
  <c r="BI166" i="31"/>
  <c r="BJ166" i="31"/>
  <c r="BK166" i="31"/>
  <c r="BB167" i="31"/>
  <c r="BC167" i="31"/>
  <c r="BD167" i="31"/>
  <c r="BE167" i="31"/>
  <c r="BF167" i="31"/>
  <c r="BG167" i="31"/>
  <c r="BH167" i="31"/>
  <c r="BI167" i="31"/>
  <c r="BJ167" i="31"/>
  <c r="BK167" i="31"/>
  <c r="BB168" i="31"/>
  <c r="BC168" i="31"/>
  <c r="BD168" i="31"/>
  <c r="BE168" i="31"/>
  <c r="BF168" i="31"/>
  <c r="BG168" i="31"/>
  <c r="BH168" i="31"/>
  <c r="BI168" i="31"/>
  <c r="BJ168" i="31"/>
  <c r="BK168" i="31"/>
  <c r="BB169" i="31"/>
  <c r="BC169" i="31"/>
  <c r="BD169" i="31"/>
  <c r="BE169" i="31"/>
  <c r="BF169" i="31"/>
  <c r="BG169" i="31"/>
  <c r="BH169" i="31"/>
  <c r="BI169" i="31"/>
  <c r="BJ169" i="31"/>
  <c r="BK169" i="31"/>
  <c r="BB170" i="31"/>
  <c r="BC170" i="31"/>
  <c r="BD170" i="31"/>
  <c r="BE170" i="31"/>
  <c r="BF170" i="31"/>
  <c r="BG170" i="31"/>
  <c r="BH170" i="31"/>
  <c r="BI170" i="31"/>
  <c r="BJ170" i="31"/>
  <c r="BK170" i="31"/>
  <c r="BB171" i="31"/>
  <c r="BC171" i="31"/>
  <c r="BD171" i="31"/>
  <c r="BE171" i="31"/>
  <c r="BF171" i="31"/>
  <c r="BG171" i="31"/>
  <c r="BH171" i="31"/>
  <c r="BI171" i="31"/>
  <c r="BJ171" i="31"/>
  <c r="BK171" i="31"/>
  <c r="BB172" i="31"/>
  <c r="BC172" i="31"/>
  <c r="BD172" i="31"/>
  <c r="BE172" i="31"/>
  <c r="BF172" i="31"/>
  <c r="BG172" i="31"/>
  <c r="BH172" i="31"/>
  <c r="BI172" i="31"/>
  <c r="BJ172" i="31"/>
  <c r="BK172" i="31"/>
  <c r="BB173" i="31"/>
  <c r="BC173" i="31"/>
  <c r="BD173" i="31"/>
  <c r="BE173" i="31"/>
  <c r="BF173" i="31"/>
  <c r="BG173" i="31"/>
  <c r="BH173" i="31"/>
  <c r="BI173" i="31"/>
  <c r="BJ173" i="31"/>
  <c r="BK173" i="31"/>
  <c r="BB174" i="31"/>
  <c r="BC174" i="31"/>
  <c r="BD174" i="31"/>
  <c r="BE174" i="31"/>
  <c r="BF174" i="31"/>
  <c r="BG174" i="31"/>
  <c r="BH174" i="31"/>
  <c r="BI174" i="31"/>
  <c r="BJ174" i="31"/>
  <c r="BK174" i="31"/>
  <c r="BB175" i="31"/>
  <c r="BC175" i="31"/>
  <c r="BD175" i="31"/>
  <c r="BE175" i="31"/>
  <c r="BF175" i="31"/>
  <c r="BG175" i="31"/>
  <c r="BH175" i="31"/>
  <c r="BI175" i="31"/>
  <c r="BJ175" i="31"/>
  <c r="BK175" i="31"/>
  <c r="BB176" i="31"/>
  <c r="BC176" i="31"/>
  <c r="BD176" i="31"/>
  <c r="BE176" i="31"/>
  <c r="BF176" i="31"/>
  <c r="BG176" i="31"/>
  <c r="BH176" i="31"/>
  <c r="BI176" i="31"/>
  <c r="BJ176" i="31"/>
  <c r="BK176" i="31"/>
  <c r="BB177" i="31"/>
  <c r="BC177" i="31"/>
  <c r="BD177" i="31"/>
  <c r="BE177" i="31"/>
  <c r="BF177" i="31"/>
  <c r="BG177" i="31"/>
  <c r="BH177" i="31"/>
  <c r="BI177" i="31"/>
  <c r="BJ177" i="31"/>
  <c r="BK177" i="31"/>
  <c r="BB178" i="31"/>
  <c r="BC178" i="31"/>
  <c r="BD178" i="31"/>
  <c r="BE178" i="31"/>
  <c r="BF178" i="31"/>
  <c r="BG178" i="31"/>
  <c r="BH178" i="31"/>
  <c r="BI178" i="31"/>
  <c r="BJ178" i="31"/>
  <c r="BK178" i="31"/>
  <c r="BB179" i="31"/>
  <c r="BC179" i="31"/>
  <c r="BD179" i="31"/>
  <c r="BE179" i="31"/>
  <c r="BF179" i="31"/>
  <c r="BG179" i="31"/>
  <c r="BH179" i="31"/>
  <c r="BI179" i="31"/>
  <c r="BJ179" i="31"/>
  <c r="BK179" i="31"/>
  <c r="BB180" i="31"/>
  <c r="BC180" i="31"/>
  <c r="BD180" i="31"/>
  <c r="BE180" i="31"/>
  <c r="BF180" i="31"/>
  <c r="BG180" i="31"/>
  <c r="BH180" i="31"/>
  <c r="BI180" i="31"/>
  <c r="BJ180" i="31"/>
  <c r="BK180" i="31"/>
  <c r="BB181" i="31"/>
  <c r="BC181" i="31"/>
  <c r="BD181" i="31"/>
  <c r="BE181" i="31"/>
  <c r="BF181" i="31"/>
  <c r="BG181" i="31"/>
  <c r="BH181" i="31"/>
  <c r="BI181" i="31"/>
  <c r="BJ181" i="31"/>
  <c r="BK181" i="31"/>
  <c r="BB182" i="31"/>
  <c r="BC182" i="31"/>
  <c r="BD182" i="31"/>
  <c r="BE182" i="31"/>
  <c r="BF182" i="31"/>
  <c r="BG182" i="31"/>
  <c r="BH182" i="31"/>
  <c r="BI182" i="31"/>
  <c r="BJ182" i="31"/>
  <c r="BK182" i="31"/>
  <c r="BB183" i="31"/>
  <c r="BC183" i="31"/>
  <c r="BD183" i="31"/>
  <c r="BE183" i="31"/>
  <c r="BF183" i="31"/>
  <c r="BG183" i="31"/>
  <c r="BH183" i="31"/>
  <c r="BI183" i="31"/>
  <c r="BJ183" i="31"/>
  <c r="BK183" i="31"/>
  <c r="BB184" i="31"/>
  <c r="BC184" i="31"/>
  <c r="BD184" i="31"/>
  <c r="BE184" i="31"/>
  <c r="BF184" i="31"/>
  <c r="BG184" i="31"/>
  <c r="BH184" i="31"/>
  <c r="BI184" i="31"/>
  <c r="BJ184" i="31"/>
  <c r="BK184" i="31"/>
  <c r="BB185" i="31"/>
  <c r="BC185" i="31"/>
  <c r="BD185" i="31"/>
  <c r="BE185" i="31"/>
  <c r="BF185" i="31"/>
  <c r="BG185" i="31"/>
  <c r="BH185" i="31"/>
  <c r="BI185" i="31"/>
  <c r="BJ185" i="31"/>
  <c r="BK185" i="31"/>
  <c r="BB186" i="31"/>
  <c r="BC186" i="31"/>
  <c r="BD186" i="31"/>
  <c r="BE186" i="31"/>
  <c r="BF186" i="31"/>
  <c r="BG186" i="31"/>
  <c r="BH186" i="31"/>
  <c r="BI186" i="31"/>
  <c r="BJ186" i="31"/>
  <c r="BK186" i="31"/>
  <c r="BB187" i="31"/>
  <c r="BC187" i="31"/>
  <c r="BD187" i="31"/>
  <c r="BE187" i="31"/>
  <c r="BF187" i="31"/>
  <c r="BG187" i="31"/>
  <c r="BH187" i="31"/>
  <c r="BI187" i="31"/>
  <c r="BJ187" i="31"/>
  <c r="BK187" i="31"/>
  <c r="BB188" i="31"/>
  <c r="BC188" i="31"/>
  <c r="BD188" i="31"/>
  <c r="BE188" i="31"/>
  <c r="BF188" i="31"/>
  <c r="BG188" i="31"/>
  <c r="BH188" i="31"/>
  <c r="BI188" i="31"/>
  <c r="BJ188" i="31"/>
  <c r="BK188" i="31"/>
  <c r="BB189" i="31"/>
  <c r="BC189" i="31"/>
  <c r="BD189" i="31"/>
  <c r="BE189" i="31"/>
  <c r="BF189" i="31"/>
  <c r="BG189" i="31"/>
  <c r="BH189" i="31"/>
  <c r="BI189" i="31"/>
  <c r="BJ189" i="31"/>
  <c r="BK189" i="31"/>
  <c r="BB190" i="31"/>
  <c r="BC190" i="31"/>
  <c r="BD190" i="31"/>
  <c r="BE190" i="31"/>
  <c r="BF190" i="31"/>
  <c r="BG190" i="31"/>
  <c r="BH190" i="31"/>
  <c r="BI190" i="31"/>
  <c r="BJ190" i="31"/>
  <c r="BK190" i="31"/>
  <c r="BB191" i="31"/>
  <c r="BC191" i="31"/>
  <c r="BD191" i="31"/>
  <c r="BE191" i="31"/>
  <c r="BF191" i="31"/>
  <c r="BG191" i="31"/>
  <c r="BH191" i="31"/>
  <c r="BI191" i="31"/>
  <c r="BJ191" i="31"/>
  <c r="BK191" i="31"/>
  <c r="BB192" i="31"/>
  <c r="BC192" i="31"/>
  <c r="BD192" i="31"/>
  <c r="BE192" i="31"/>
  <c r="BF192" i="31"/>
  <c r="BG192" i="31"/>
  <c r="BH192" i="31"/>
  <c r="BI192" i="31"/>
  <c r="BJ192" i="31"/>
  <c r="BK192" i="31"/>
  <c r="BB193" i="31"/>
  <c r="BC193" i="31"/>
  <c r="BD193" i="31"/>
  <c r="BE193" i="31"/>
  <c r="BF193" i="31"/>
  <c r="BG193" i="31"/>
  <c r="BH193" i="31"/>
  <c r="BI193" i="31"/>
  <c r="BJ193" i="31"/>
  <c r="BK193" i="31"/>
  <c r="BB194" i="31"/>
  <c r="BC194" i="31"/>
  <c r="BD194" i="31"/>
  <c r="BE194" i="31"/>
  <c r="BF194" i="31"/>
  <c r="BG194" i="31"/>
  <c r="BH194" i="31"/>
  <c r="BI194" i="31"/>
  <c r="BJ194" i="31"/>
  <c r="BK194" i="31"/>
  <c r="BB195" i="31"/>
  <c r="BC195" i="31"/>
  <c r="BD195" i="31"/>
  <c r="BE195" i="31"/>
  <c r="BF195" i="31"/>
  <c r="BG195" i="31"/>
  <c r="BH195" i="31"/>
  <c r="BI195" i="31"/>
  <c r="BJ195" i="31"/>
  <c r="BK195" i="31"/>
  <c r="BB196" i="31"/>
  <c r="BC196" i="31"/>
  <c r="BD196" i="31"/>
  <c r="BE196" i="31"/>
  <c r="BF196" i="31"/>
  <c r="BG196" i="31"/>
  <c r="BH196" i="31"/>
  <c r="BI196" i="31"/>
  <c r="BJ196" i="31"/>
  <c r="BK196" i="31"/>
  <c r="BB197" i="31"/>
  <c r="BC197" i="31"/>
  <c r="BD197" i="31"/>
  <c r="BE197" i="31"/>
  <c r="BF197" i="31"/>
  <c r="BG197" i="31"/>
  <c r="BH197" i="31"/>
  <c r="BI197" i="31"/>
  <c r="BJ197" i="31"/>
  <c r="BK197" i="31"/>
  <c r="BB198" i="31"/>
  <c r="BC198" i="31"/>
  <c r="BD198" i="31"/>
  <c r="BE198" i="31"/>
  <c r="BF198" i="31"/>
  <c r="BG198" i="31"/>
  <c r="BH198" i="31"/>
  <c r="BI198" i="31"/>
  <c r="BJ198" i="31"/>
  <c r="BK198" i="31"/>
  <c r="BB199" i="31"/>
  <c r="BC199" i="31"/>
  <c r="BD199" i="31"/>
  <c r="BE199" i="31"/>
  <c r="BF199" i="31"/>
  <c r="BG199" i="31"/>
  <c r="BH199" i="31"/>
  <c r="BI199" i="31"/>
  <c r="BJ199" i="31"/>
  <c r="BK199" i="31"/>
  <c r="BB200" i="31"/>
  <c r="BC200" i="31"/>
  <c r="BD200" i="31"/>
  <c r="BE200" i="31"/>
  <c r="BF200" i="31"/>
  <c r="BG200" i="31"/>
  <c r="BH200" i="31"/>
  <c r="BI200" i="31"/>
  <c r="BJ200" i="31"/>
  <c r="BK200" i="31"/>
  <c r="BB201" i="31"/>
  <c r="BC201" i="31"/>
  <c r="BD201" i="31"/>
  <c r="BE201" i="31"/>
  <c r="BF201" i="31"/>
  <c r="BG201" i="31"/>
  <c r="BH201" i="31"/>
  <c r="BI201" i="31"/>
  <c r="BJ201" i="31"/>
  <c r="BK201" i="31"/>
  <c r="BB202" i="31"/>
  <c r="BC202" i="31"/>
  <c r="BD202" i="31"/>
  <c r="BE202" i="31"/>
  <c r="BF202" i="31"/>
  <c r="BG202" i="31"/>
  <c r="BH202" i="31"/>
  <c r="BI202" i="31"/>
  <c r="BJ202" i="31"/>
  <c r="BK202" i="31"/>
  <c r="BB203" i="31"/>
  <c r="BC203" i="31"/>
  <c r="BD203" i="31"/>
  <c r="BE203" i="31"/>
  <c r="BF203" i="31"/>
  <c r="BG203" i="31"/>
  <c r="BH203" i="31"/>
  <c r="BI203" i="31"/>
  <c r="BJ203" i="31"/>
  <c r="BK203" i="31"/>
  <c r="BB204" i="31"/>
  <c r="BC204" i="31"/>
  <c r="BD204" i="31"/>
  <c r="BE204" i="31"/>
  <c r="BF204" i="31"/>
  <c r="BG204" i="31"/>
  <c r="BH204" i="31"/>
  <c r="BI204" i="31"/>
  <c r="BJ204" i="31"/>
  <c r="BK204" i="31"/>
  <c r="BB205" i="31"/>
  <c r="BC205" i="31"/>
  <c r="BD205" i="31"/>
  <c r="BE205" i="31"/>
  <c r="BF205" i="31"/>
  <c r="BG205" i="31"/>
  <c r="BH205" i="31"/>
  <c r="BI205" i="31"/>
  <c r="BJ205" i="31"/>
  <c r="BK205" i="31"/>
  <c r="BB206" i="31"/>
  <c r="BC206" i="31"/>
  <c r="BD206" i="31"/>
  <c r="BE206" i="31"/>
  <c r="BF206" i="31"/>
  <c r="BG206" i="31"/>
  <c r="BH206" i="31"/>
  <c r="BI206" i="31"/>
  <c r="BJ206" i="31"/>
  <c r="BK206" i="31"/>
  <c r="BB207" i="31"/>
  <c r="BC207" i="31"/>
  <c r="BD207" i="31"/>
  <c r="BE207" i="31"/>
  <c r="BF207" i="31"/>
  <c r="BG207" i="31"/>
  <c r="BH207" i="31"/>
  <c r="BI207" i="31"/>
  <c r="BJ207" i="31"/>
  <c r="BK207" i="31"/>
  <c r="BB208" i="31"/>
  <c r="BC208" i="31"/>
  <c r="BD208" i="31"/>
  <c r="BE208" i="31"/>
  <c r="BF208" i="31"/>
  <c r="BG208" i="31"/>
  <c r="BH208" i="31"/>
  <c r="BI208" i="31"/>
  <c r="BJ208" i="31"/>
  <c r="BK208" i="31"/>
  <c r="BB209" i="31"/>
  <c r="BC209" i="31"/>
  <c r="BD209" i="31"/>
  <c r="BE209" i="31"/>
  <c r="BF209" i="31"/>
  <c r="BG209" i="31"/>
  <c r="BH209" i="31"/>
  <c r="BI209" i="31"/>
  <c r="BJ209" i="31"/>
  <c r="BK209" i="31"/>
  <c r="BB210" i="31"/>
  <c r="BC210" i="31"/>
  <c r="BD210" i="31"/>
  <c r="BE210" i="31"/>
  <c r="BF210" i="31"/>
  <c r="BG210" i="31"/>
  <c r="BH210" i="31"/>
  <c r="BI210" i="31"/>
  <c r="BJ210" i="31"/>
  <c r="BK210" i="31"/>
  <c r="BB211" i="31"/>
  <c r="BC211" i="31"/>
  <c r="BD211" i="31"/>
  <c r="BE211" i="31"/>
  <c r="BF211" i="31"/>
  <c r="BG211" i="31"/>
  <c r="BH211" i="31"/>
  <c r="BI211" i="31"/>
  <c r="BJ211" i="31"/>
  <c r="BK211" i="31"/>
  <c r="BB212" i="31"/>
  <c r="BC212" i="31"/>
  <c r="BD212" i="31"/>
  <c r="BE212" i="31"/>
  <c r="BF212" i="31"/>
  <c r="BG212" i="31"/>
  <c r="BH212" i="31"/>
  <c r="BI212" i="31"/>
  <c r="BJ212" i="31"/>
  <c r="BK212" i="31"/>
  <c r="BB213" i="31"/>
  <c r="BC213" i="31"/>
  <c r="BD213" i="31"/>
  <c r="BE213" i="31"/>
  <c r="BF213" i="31"/>
  <c r="BG213" i="31"/>
  <c r="BH213" i="31"/>
  <c r="BI213" i="31"/>
  <c r="BJ213" i="31"/>
  <c r="BK213" i="31"/>
  <c r="BB214" i="31"/>
  <c r="BC214" i="31"/>
  <c r="BD214" i="31"/>
  <c r="BE214" i="31"/>
  <c r="BF214" i="31"/>
  <c r="BG214" i="31"/>
  <c r="BH214" i="31"/>
  <c r="BI214" i="31"/>
  <c r="BJ214" i="31"/>
  <c r="BK214" i="31"/>
  <c r="BB215" i="31"/>
  <c r="BC215" i="31"/>
  <c r="BD215" i="31"/>
  <c r="BE215" i="31"/>
  <c r="BF215" i="31"/>
  <c r="BG215" i="31"/>
  <c r="BH215" i="31"/>
  <c r="BI215" i="31"/>
  <c r="BJ215" i="31"/>
  <c r="BK215" i="31"/>
  <c r="BB216" i="31"/>
  <c r="BC216" i="31"/>
  <c r="BD216" i="31"/>
  <c r="BE216" i="31"/>
  <c r="BF216" i="31"/>
  <c r="BG216" i="31"/>
  <c r="BH216" i="31"/>
  <c r="BI216" i="31"/>
  <c r="BJ216" i="31"/>
  <c r="BK216" i="31"/>
  <c r="BB217" i="31"/>
  <c r="BC217" i="31"/>
  <c r="BD217" i="31"/>
  <c r="BE217" i="31"/>
  <c r="BF217" i="31"/>
  <c r="BG217" i="31"/>
  <c r="BH217" i="31"/>
  <c r="BI217" i="31"/>
  <c r="BJ217" i="31"/>
  <c r="BK217" i="31"/>
  <c r="BB218" i="31"/>
  <c r="BC218" i="31"/>
  <c r="BD218" i="31"/>
  <c r="BE218" i="31"/>
  <c r="BF218" i="31"/>
  <c r="BG218" i="31"/>
  <c r="BH218" i="31"/>
  <c r="BI218" i="31"/>
  <c r="BJ218" i="31"/>
  <c r="BK218" i="31"/>
  <c r="BB219" i="31"/>
  <c r="BC219" i="31"/>
  <c r="BD219" i="31"/>
  <c r="BE219" i="31"/>
  <c r="BF219" i="31"/>
  <c r="BG219" i="31"/>
  <c r="BH219" i="31"/>
  <c r="BI219" i="31"/>
  <c r="BJ219" i="31"/>
  <c r="BK219" i="31"/>
  <c r="BB220" i="31"/>
  <c r="BC220" i="31"/>
  <c r="BD220" i="31"/>
  <c r="BE220" i="31"/>
  <c r="BF220" i="31"/>
  <c r="BG220" i="31"/>
  <c r="BH220" i="31"/>
  <c r="BI220" i="31"/>
  <c r="BJ220" i="31"/>
  <c r="BK220" i="31"/>
  <c r="BB221" i="31"/>
  <c r="BC221" i="31"/>
  <c r="BD221" i="31"/>
  <c r="BE221" i="31"/>
  <c r="BF221" i="31"/>
  <c r="BG221" i="31"/>
  <c r="BH221" i="31"/>
  <c r="BI221" i="31"/>
  <c r="BJ221" i="31"/>
  <c r="BK221" i="31"/>
  <c r="BB222" i="31"/>
  <c r="BC222" i="31"/>
  <c r="BD222" i="31"/>
  <c r="BE222" i="31"/>
  <c r="BF222" i="31"/>
  <c r="BG222" i="31"/>
  <c r="BH222" i="31"/>
  <c r="BI222" i="31"/>
  <c r="BJ222" i="31"/>
  <c r="BK222" i="31"/>
  <c r="BB223" i="31"/>
  <c r="BC223" i="31"/>
  <c r="BD223" i="31"/>
  <c r="BE223" i="31"/>
  <c r="BF223" i="31"/>
  <c r="BG223" i="31"/>
  <c r="BH223" i="31"/>
  <c r="BI223" i="31"/>
  <c r="BJ223" i="31"/>
  <c r="BK223" i="31"/>
  <c r="BB224" i="31"/>
  <c r="BC224" i="31"/>
  <c r="BD224" i="31"/>
  <c r="BE224" i="31"/>
  <c r="BF224" i="31"/>
  <c r="BG224" i="31"/>
  <c r="BH224" i="31"/>
  <c r="BI224" i="31"/>
  <c r="BJ224" i="31"/>
  <c r="BK224" i="31"/>
  <c r="BB225" i="31"/>
  <c r="BC225" i="31"/>
  <c r="BD225" i="31"/>
  <c r="BE225" i="31"/>
  <c r="BF225" i="31"/>
  <c r="BG225" i="31"/>
  <c r="BH225" i="31"/>
  <c r="BI225" i="31"/>
  <c r="BJ225" i="31"/>
  <c r="BK225" i="31"/>
  <c r="BB226" i="31"/>
  <c r="BC226" i="31"/>
  <c r="BD226" i="31"/>
  <c r="BE226" i="31"/>
  <c r="BF226" i="31"/>
  <c r="BG226" i="31"/>
  <c r="BH226" i="31"/>
  <c r="BI226" i="31"/>
  <c r="BJ226" i="31"/>
  <c r="BK226" i="31"/>
  <c r="BB227" i="31"/>
  <c r="BC227" i="31"/>
  <c r="BD227" i="31"/>
  <c r="BE227" i="31"/>
  <c r="BF227" i="31"/>
  <c r="BG227" i="31"/>
  <c r="BH227" i="31"/>
  <c r="BI227" i="31"/>
  <c r="BJ227" i="31"/>
  <c r="BK227" i="31"/>
  <c r="BB228" i="31"/>
  <c r="BC228" i="31"/>
  <c r="BD228" i="31"/>
  <c r="BE228" i="31"/>
  <c r="BF228" i="31"/>
  <c r="BG228" i="31"/>
  <c r="BH228" i="31"/>
  <c r="BI228" i="31"/>
  <c r="BJ228" i="31"/>
  <c r="BK228" i="31"/>
  <c r="BB229" i="31"/>
  <c r="BC229" i="31"/>
  <c r="BD229" i="31"/>
  <c r="BE229" i="31"/>
  <c r="BF229" i="31"/>
  <c r="BG229" i="31"/>
  <c r="BH229" i="31"/>
  <c r="BI229" i="31"/>
  <c r="BJ229" i="31"/>
  <c r="BK229" i="31"/>
  <c r="BB230" i="31"/>
  <c r="BC230" i="31"/>
  <c r="BD230" i="31"/>
  <c r="BE230" i="31"/>
  <c r="BF230" i="31"/>
  <c r="BG230" i="31"/>
  <c r="BH230" i="31"/>
  <c r="BI230" i="31"/>
  <c r="BJ230" i="31"/>
  <c r="BK230" i="31"/>
  <c r="BB231" i="31"/>
  <c r="BC231" i="31"/>
  <c r="BD231" i="31"/>
  <c r="BE231" i="31"/>
  <c r="BF231" i="31"/>
  <c r="BG231" i="31"/>
  <c r="BH231" i="31"/>
  <c r="BI231" i="31"/>
  <c r="BJ231" i="31"/>
  <c r="BK231" i="31"/>
  <c r="BB232" i="31"/>
  <c r="BC232" i="31"/>
  <c r="BD232" i="31"/>
  <c r="BE232" i="31"/>
  <c r="BF232" i="31"/>
  <c r="BG232" i="31"/>
  <c r="BH232" i="31"/>
  <c r="BI232" i="31"/>
  <c r="BJ232" i="31"/>
  <c r="BK232" i="31"/>
  <c r="BB233" i="31"/>
  <c r="BC233" i="31"/>
  <c r="BD233" i="31"/>
  <c r="BE233" i="31"/>
  <c r="BF233" i="31"/>
  <c r="BG233" i="31"/>
  <c r="BH233" i="31"/>
  <c r="BI233" i="31"/>
  <c r="BJ233" i="31"/>
  <c r="BK233" i="31"/>
  <c r="BB234" i="31"/>
  <c r="BC234" i="31"/>
  <c r="BD234" i="31"/>
  <c r="BE234" i="31"/>
  <c r="BF234" i="31"/>
  <c r="BG234" i="31"/>
  <c r="BH234" i="31"/>
  <c r="BI234" i="31"/>
  <c r="BJ234" i="31"/>
  <c r="BK234" i="31"/>
  <c r="BB235" i="31"/>
  <c r="BC235" i="31"/>
  <c r="BD235" i="31"/>
  <c r="BE235" i="31"/>
  <c r="BF235" i="31"/>
  <c r="BG235" i="31"/>
  <c r="BH235" i="31"/>
  <c r="BI235" i="31"/>
  <c r="BJ235" i="31"/>
  <c r="BK235" i="31"/>
  <c r="BB236" i="31"/>
  <c r="BC236" i="31"/>
  <c r="BD236" i="31"/>
  <c r="BE236" i="31"/>
  <c r="BF236" i="31"/>
  <c r="BG236" i="31"/>
  <c r="BH236" i="31"/>
  <c r="BI236" i="31"/>
  <c r="BJ236" i="31"/>
  <c r="BK236" i="31"/>
  <c r="BB237" i="31"/>
  <c r="BC237" i="31"/>
  <c r="BD237" i="31"/>
  <c r="BE237" i="31"/>
  <c r="BF237" i="31"/>
  <c r="BG237" i="31"/>
  <c r="BH237" i="31"/>
  <c r="BI237" i="31"/>
  <c r="BJ237" i="31"/>
  <c r="BK237" i="31"/>
  <c r="BB238" i="31"/>
  <c r="BC238" i="31"/>
  <c r="BD238" i="31"/>
  <c r="BE238" i="31"/>
  <c r="BF238" i="31"/>
  <c r="BG238" i="31"/>
  <c r="BH238" i="31"/>
  <c r="BI238" i="31"/>
  <c r="BJ238" i="31"/>
  <c r="BK238" i="31"/>
  <c r="BB239" i="31"/>
  <c r="BC239" i="31"/>
  <c r="BD239" i="31"/>
  <c r="BE239" i="31"/>
  <c r="BF239" i="31"/>
  <c r="BG239" i="31"/>
  <c r="BH239" i="31"/>
  <c r="BI239" i="31"/>
  <c r="BJ239" i="31"/>
  <c r="BK239" i="31"/>
  <c r="BB240" i="31"/>
  <c r="BC240" i="31"/>
  <c r="BD240" i="31"/>
  <c r="BE240" i="31"/>
  <c r="BF240" i="31"/>
  <c r="BG240" i="31"/>
  <c r="BH240" i="31"/>
  <c r="BI240" i="31"/>
  <c r="BJ240" i="31"/>
  <c r="BK240" i="31"/>
  <c r="BB241" i="31"/>
  <c r="BC241" i="31"/>
  <c r="BD241" i="31"/>
  <c r="BE241" i="31"/>
  <c r="BF241" i="31"/>
  <c r="BG241" i="31"/>
  <c r="BH241" i="31"/>
  <c r="BI241" i="31"/>
  <c r="BJ241" i="31"/>
  <c r="BK241" i="31"/>
  <c r="BB242" i="31"/>
  <c r="BC242" i="31"/>
  <c r="BD242" i="31"/>
  <c r="BE242" i="31"/>
  <c r="BF242" i="31"/>
  <c r="BG242" i="31"/>
  <c r="BH242" i="31"/>
  <c r="BI242" i="31"/>
  <c r="BJ242" i="31"/>
  <c r="BK242" i="31"/>
  <c r="BC8" i="31"/>
  <c r="BD8" i="31"/>
  <c r="BE8" i="31"/>
  <c r="BF8" i="31"/>
  <c r="BG8" i="31"/>
  <c r="BH8" i="31"/>
  <c r="BI8" i="31"/>
  <c r="BJ8" i="31"/>
  <c r="BK8" i="31"/>
  <c r="BB8" i="31"/>
  <c r="B10" i="35" l="1"/>
  <c r="B11" i="35" s="1"/>
  <c r="B12" i="35" s="1"/>
  <c r="B13" i="35" s="1"/>
  <c r="B14" i="35"/>
  <c r="B15" i="35" s="1"/>
  <c r="B16" i="35" s="1"/>
  <c r="B17" i="35" s="1"/>
  <c r="B18" i="35" s="1"/>
  <c r="B19" i="35"/>
  <c r="B20" i="35"/>
  <c r="B21" i="35" s="1"/>
  <c r="B22" i="35" s="1"/>
  <c r="B23" i="35"/>
  <c r="B24" i="35"/>
  <c r="B25" i="35" s="1"/>
  <c r="B26" i="35"/>
  <c r="B27" i="35" s="1"/>
  <c r="B28" i="35" s="1"/>
  <c r="B29" i="35"/>
  <c r="B30" i="35" s="1"/>
  <c r="B31" i="35" s="1"/>
  <c r="B32" i="35" s="1"/>
  <c r="B33" i="35"/>
  <c r="B34" i="35"/>
  <c r="B35" i="35" s="1"/>
  <c r="B36" i="35"/>
  <c r="B37" i="35" s="1"/>
  <c r="B38" i="35"/>
  <c r="B39" i="35" s="1"/>
  <c r="B40" i="35" s="1"/>
  <c r="B41" i="35" s="1"/>
  <c r="B42" i="35"/>
  <c r="B43" i="35" s="1"/>
  <c r="B44" i="35" s="1"/>
  <c r="B45" i="35" s="1"/>
  <c r="B46" i="35"/>
  <c r="B47" i="35" s="1"/>
  <c r="B48" i="35" s="1"/>
  <c r="B49" i="35" s="1"/>
  <c r="B50" i="35" s="1"/>
  <c r="B51" i="35"/>
  <c r="B52" i="35" s="1"/>
  <c r="B53" i="35" s="1"/>
  <c r="B54" i="35"/>
  <c r="B55" i="35" s="1"/>
  <c r="B56" i="35" s="1"/>
  <c r="B57" i="35" s="1"/>
  <c r="B58" i="35" s="1"/>
  <c r="B59" i="35"/>
  <c r="B60" i="35" s="1"/>
  <c r="B61" i="35"/>
  <c r="B62" i="35" s="1"/>
  <c r="B63" i="35" s="1"/>
  <c r="B64" i="35"/>
  <c r="B65" i="35" s="1"/>
  <c r="B66" i="35" s="1"/>
  <c r="B67" i="35" s="1"/>
  <c r="B68" i="35" s="1"/>
  <c r="B69" i="35" s="1"/>
  <c r="B70" i="35" s="1"/>
  <c r="B71" i="35"/>
  <c r="B72" i="35" s="1"/>
  <c r="B73" i="35"/>
  <c r="B74" i="35" s="1"/>
  <c r="B75" i="35"/>
  <c r="B76" i="35"/>
</calcChain>
</file>

<file path=xl/sharedStrings.xml><?xml version="1.0" encoding="utf-8"?>
<sst xmlns="http://schemas.openxmlformats.org/spreadsheetml/2006/main" count="3564" uniqueCount="724">
  <si>
    <t>Тип строки</t>
  </si>
  <si>
    <t>Код МО</t>
  </si>
  <si>
    <t>Наименование МО</t>
  </si>
  <si>
    <t>Всего</t>
  </si>
  <si>
    <t>в том числе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</si>
  <si>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</si>
  <si>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</si>
  <si>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</si>
  <si>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</si>
  <si>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</si>
  <si>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</si>
  <si>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</si>
  <si>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</si>
  <si>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</si>
  <si>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</si>
  <si>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</si>
  <si>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</si>
  <si>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</si>
  <si>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</si>
  <si>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</si>
  <si>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</si>
  <si>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</si>
  <si>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</si>
  <si>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</si>
  <si>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</si>
  <si>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</si>
  <si>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</si>
  <si>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</si>
  <si>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</si>
  <si>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</si>
  <si>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</si>
  <si>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</si>
  <si>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</si>
  <si>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</si>
  <si>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</si>
  <si>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</si>
  <si>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</si>
  <si>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</si>
  <si>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</si>
  <si>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</si>
  <si>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</si>
  <si>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</si>
  <si>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</si>
  <si>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</si>
  <si>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</si>
  <si>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</si>
  <si>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</si>
  <si>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</si>
  <si>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</si>
  <si>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</si>
  <si>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</si>
  <si>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</si>
  <si>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</si>
  <si>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</si>
  <si>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</si>
  <si>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</si>
  <si>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</si>
  <si>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</si>
  <si>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</si>
  <si>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</si>
  <si>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</si>
  <si>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</si>
  <si>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</si>
  <si>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</si>
  <si>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</si>
  <si>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</si>
  <si>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</si>
  <si>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</si>
  <si>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</si>
  <si>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</si>
  <si>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</si>
  <si>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</si>
  <si>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</si>
  <si>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Сумма, тыс.руб.</t>
  </si>
  <si>
    <t>Год</t>
  </si>
  <si>
    <t>год</t>
  </si>
  <si>
    <t>Койко-дни</t>
  </si>
  <si>
    <t>Случаи</t>
  </si>
  <si>
    <t>Профиль</t>
  </si>
  <si>
    <t>Код</t>
  </si>
  <si>
    <t>Группа ВМП</t>
  </si>
  <si>
    <t>Код вида ВМП</t>
  </si>
  <si>
    <t>Наименование вида ВМП</t>
  </si>
  <si>
    <t xml:space="preserve">План год </t>
  </si>
  <si>
    <t>V мед. помощи, госпит.</t>
  </si>
  <si>
    <t>всего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</si>
  <si>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</si>
  <si>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</si>
  <si>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</si>
  <si>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</si>
  <si>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</si>
  <si>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</si>
  <si>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</si>
  <si>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реаб</t>
  </si>
  <si>
    <t>ЭКО</t>
  </si>
  <si>
    <t>из них</t>
  </si>
  <si>
    <t>ОНКО</t>
  </si>
  <si>
    <t>МР</t>
  </si>
  <si>
    <t xml:space="preserve">ВМП </t>
  </si>
  <si>
    <t xml:space="preserve">в том числе </t>
  </si>
  <si>
    <t>пациенто- дни</t>
  </si>
  <si>
    <t>Стоимость, тыс.руб</t>
  </si>
  <si>
    <t>Сумма, тыс.руб</t>
  </si>
  <si>
    <t>сумма финансирования,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</si>
  <si>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</si>
  <si>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</si>
  <si>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</si>
  <si>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>Распределение объемов  лабораторно-диагностических исследований в амбулаторно-поликлинических условиях на 2022 год</t>
  </si>
  <si>
    <t xml:space="preserve">    ВСЕГО</t>
  </si>
  <si>
    <t>Посещения кабинетов неотложной помощи</t>
  </si>
  <si>
    <t>КДЦ ОЗМР Екб</t>
  </si>
  <si>
    <t>УГМК-Здоровье Екб</t>
  </si>
  <si>
    <t>Центр сем.мед-ны Екб</t>
  </si>
  <si>
    <t>МФЦ Гармония Екб</t>
  </si>
  <si>
    <t>ЦРНРФ ПАРТУС Екб</t>
  </si>
  <si>
    <t>КИРМ Екатеринбург</t>
  </si>
  <si>
    <t>МТР</t>
  </si>
  <si>
    <t>Код МО/ КСГ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</si>
  <si>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</si>
  <si>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</si>
  <si>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</si>
  <si>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</si>
  <si>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</si>
  <si>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диагностика</t>
  </si>
  <si>
    <t>сумма</t>
  </si>
  <si>
    <t xml:space="preserve"> госпитал</t>
  </si>
  <si>
    <t>случай</t>
  </si>
  <si>
    <t>вызовы</t>
  </si>
  <si>
    <t>Распределение сумм финансирования и объемов высокотехнологичной медицинской помощи  в рамках Территориальной программы ОМС на 2022 год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</si>
  <si>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2022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</si>
  <si>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2022 год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</si>
  <si>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2022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</si>
  <si>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2022 год</t>
  </si>
  <si>
    <t>Тариф, руб.</t>
  </si>
  <si>
    <t>Обращения по заболеванию по профилю "Медицинская реабилитация"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</si>
  <si>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</si>
  <si>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</si>
  <si>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</si>
  <si>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</si>
  <si>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</si>
  <si>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</si>
  <si>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</si>
  <si>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</si>
  <si>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</si>
  <si>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Наименование услуги</t>
  </si>
  <si>
    <t>Всего по МО Свердловской области</t>
  </si>
  <si>
    <t>ГБ 1 Н.Тагил</t>
  </si>
  <si>
    <t>ГБ 4 Н.Тагил</t>
  </si>
  <si>
    <t>ГИБ Н.Тагил</t>
  </si>
  <si>
    <t>СП Первоуральск</t>
  </si>
  <si>
    <t>ССМП Первоуральск</t>
  </si>
  <si>
    <t>Шалинская ЦГБ</t>
  </si>
  <si>
    <t>ЦМСЧ 91 ФМБА Лесной</t>
  </si>
  <si>
    <t>ГКБ 40 Екатеринбург</t>
  </si>
  <si>
    <t>ГБ 36 Екатеринбург</t>
  </si>
  <si>
    <t>ЕкМНЦ Проф и охр ЗРП</t>
  </si>
  <si>
    <t>ЦГБ 2 Екатеринбург</t>
  </si>
  <si>
    <t>ДГКБ 11 Екатеринбург</t>
  </si>
  <si>
    <t>Новая больница Екб</t>
  </si>
  <si>
    <t>ЦГКБ 3 Екатеринбург</t>
  </si>
  <si>
    <t>СП 12 Екатеринбург</t>
  </si>
  <si>
    <t>КБ РЖД-Медицина Екб</t>
  </si>
  <si>
    <t>ЦГБ 7 Екатеринбург</t>
  </si>
  <si>
    <t>ЕКПЦ Екатеринбург</t>
  </si>
  <si>
    <t>МСЧ 70 Екб</t>
  </si>
  <si>
    <t>ЦГКБ 6 Екатеринбург</t>
  </si>
  <si>
    <t>СП 1 Екатеринбург</t>
  </si>
  <si>
    <t>ЦГКБ 1 Екатеринбург</t>
  </si>
  <si>
    <t>ДГП 13 Екатеринбург</t>
  </si>
  <si>
    <t>ЦГКБ 23 Екатеринбург</t>
  </si>
  <si>
    <t>ДГБ 15 Екатеринбург</t>
  </si>
  <si>
    <t>ГКБ 14 Екатеринбург</t>
  </si>
  <si>
    <t>ЦГКБ 24 Екатеринбург</t>
  </si>
  <si>
    <t>ЦГБ 20 Екатеринбург</t>
  </si>
  <si>
    <t>СП 9 Екатеринбург</t>
  </si>
  <si>
    <t>ДГКБ 9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</si>
  <si>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</si>
  <si>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</si>
  <si>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</si>
  <si>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</si>
  <si>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</si>
  <si>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</si>
  <si>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</si>
  <si>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</si>
  <si>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Асбестовская СП</t>
  </si>
  <si>
    <t>Сухоложская РБ</t>
  </si>
  <si>
    <t>Богдановичская ЦРБ</t>
  </si>
  <si>
    <t>МСЧ 32 ФМБА Заречный</t>
  </si>
  <si>
    <t>Тугулымская ЦРБ</t>
  </si>
  <si>
    <t>Красноуфимская РБ</t>
  </si>
  <si>
    <t>Артинская ЦРБ</t>
  </si>
  <si>
    <t>П-ка РЖД Красноуфим.</t>
  </si>
  <si>
    <t>Нижнесергинская ЦРБ</t>
  </si>
  <si>
    <t>Бисертская ГБ</t>
  </si>
  <si>
    <t>Качканарcкая СП</t>
  </si>
  <si>
    <t>Качканарская ЦГБ</t>
  </si>
  <si>
    <t>Красноуральская СП</t>
  </si>
  <si>
    <t>Красноуральская ГБ</t>
  </si>
  <si>
    <t>Кушвинская СП</t>
  </si>
  <si>
    <t>ЦГБ г. Верхняя Тура</t>
  </si>
  <si>
    <t>Нижнетуринская ГСП</t>
  </si>
  <si>
    <t>Нижнетуринская ЦГБ</t>
  </si>
  <si>
    <t>Сысертская ЦРБ</t>
  </si>
  <si>
    <t>ПБ 7 Н.Тагил</t>
  </si>
  <si>
    <t>СОКВД Екатеринбург</t>
  </si>
  <si>
    <t>СОБ 2 Екатеринбург</t>
  </si>
  <si>
    <t>Байкаловская ЦРБ</t>
  </si>
  <si>
    <t>Верхнепышминская ЦГБ</t>
  </si>
  <si>
    <t>ОДКБ  Екатеринбург</t>
  </si>
  <si>
    <t>Верхнесалдинская ЦГБ</t>
  </si>
  <si>
    <t>Талицкая ЦРБ</t>
  </si>
  <si>
    <t>ДГБ Первоуральск</t>
  </si>
  <si>
    <t>Ирбитская ЦГБ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</si>
  <si>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</si>
  <si>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</si>
  <si>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</si>
  <si>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</si>
  <si>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</si>
  <si>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</si>
  <si>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</si>
  <si>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</si>
  <si>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</si>
  <si>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Ин-т кардиологии Екб</t>
  </si>
  <si>
    <t>Североуральская ЦГБ</t>
  </si>
  <si>
    <t>УИТО Екатеринбург</t>
  </si>
  <si>
    <t>Камышловская ЦРБ</t>
  </si>
  <si>
    <t>Арамильская ГБ</t>
  </si>
  <si>
    <t>НИИ ОММ Екатеринбург</t>
  </si>
  <si>
    <t>Туринская ЦРБ</t>
  </si>
  <si>
    <t>СП К-Уральский</t>
  </si>
  <si>
    <t>Волчанская ГБ</t>
  </si>
  <si>
    <t>П-ка РЖД Серов</t>
  </si>
  <si>
    <t>Слободо-Туринская РБ</t>
  </si>
  <si>
    <t>СОКБ 1 Екатеринбург</t>
  </si>
  <si>
    <t>Серовская ГСП</t>
  </si>
  <si>
    <t>УрНИИДВиИ Екб</t>
  </si>
  <si>
    <t>Каменская ЦРБ</t>
  </si>
  <si>
    <t>Верхнесалдинская СП</t>
  </si>
  <si>
    <t>Краснотурьинская СП</t>
  </si>
  <si>
    <t>Ревдинская СП</t>
  </si>
  <si>
    <t>МНТК МГ Екатеринбург</t>
  </si>
  <si>
    <t>Серовская ГССМП</t>
  </si>
  <si>
    <t>Режевская СП</t>
  </si>
  <si>
    <t>Ирбитская СП</t>
  </si>
  <si>
    <t>Алапаевская СП</t>
  </si>
  <si>
    <t>ОСБМР Липовка</t>
  </si>
  <si>
    <t>Асбестовская ССМП</t>
  </si>
  <si>
    <t>Богдановичская СП</t>
  </si>
  <si>
    <t>Сухоложская СП</t>
  </si>
  <si>
    <t>П-ка РЖД К-Уральский</t>
  </si>
  <si>
    <t>ГССМП К-Уральский</t>
  </si>
  <si>
    <t>Ревдинская ССМП</t>
  </si>
  <si>
    <t>Березовская СП</t>
  </si>
  <si>
    <t>Верхнепышминская СП</t>
  </si>
  <si>
    <t>Красноуфимская СП</t>
  </si>
  <si>
    <t>Полевская СП</t>
  </si>
  <si>
    <t>СОКП ГВВ Екб</t>
  </si>
  <si>
    <t>ССМП Екатеринбург</t>
  </si>
  <si>
    <t>МКМЦ БОНУМ Екб</t>
  </si>
  <si>
    <t>ОЦ СПИД Екатеринбург</t>
  </si>
  <si>
    <t>ФПИ МЗ Екб</t>
  </si>
  <si>
    <t>КДЦ Екатеринбург</t>
  </si>
  <si>
    <t>ОСБМР Маян</t>
  </si>
  <si>
    <t>Обл.п\анатом. бюро</t>
  </si>
  <si>
    <t>354 ВКГ МО Екб</t>
  </si>
  <si>
    <t>МСЧ МВД Екатеринбург</t>
  </si>
  <si>
    <t>ГП 4 Н.Тагил</t>
  </si>
  <si>
    <t>ГБ ЗАТО Свободный</t>
  </si>
  <si>
    <t>ГССМП Н.Тагил</t>
  </si>
  <si>
    <t>МСЧ Тирус В.Салда</t>
  </si>
  <si>
    <t>СОКПБ Екатеринбург</t>
  </si>
  <si>
    <t>ГП 3 Н.Тагил</t>
  </si>
  <si>
    <t>РУСАЛ МЦ К-Уральский</t>
  </si>
  <si>
    <t>ПО Октябрь К-Урал.</t>
  </si>
  <si>
    <t>ГАУЗ СО ПБ №6 Екб</t>
  </si>
  <si>
    <t>Тавдинская СП</t>
  </si>
  <si>
    <t>Невьянская СП</t>
  </si>
  <si>
    <t>Алапаевская ССМП</t>
  </si>
  <si>
    <t>Стоматология Екб</t>
  </si>
  <si>
    <t>ДГБ 8 Екатеринбург</t>
  </si>
  <si>
    <t>Алапаевская ЦРБ</t>
  </si>
  <si>
    <t>Талицкая СП</t>
  </si>
  <si>
    <t>Полевская ЦГБ</t>
  </si>
  <si>
    <t>СОСП Екатеринбург</t>
  </si>
  <si>
    <t>Артемовская ЦРБ</t>
  </si>
  <si>
    <t>ГБ 41 Екатеринбург</t>
  </si>
  <si>
    <t>ПО УОМЗ Екатеринбург</t>
  </si>
  <si>
    <t>РУСАЛ Краснотурьинск</t>
  </si>
  <si>
    <t>УГМУ Екатеринбург</t>
  </si>
  <si>
    <t>УрФУ Екатеринбург</t>
  </si>
  <si>
    <t>КУМЗ К-Уральский</t>
  </si>
  <si>
    <t>УЗ МСЧ Ураласбест</t>
  </si>
  <si>
    <t>ОСЦМР Санаторий Руш</t>
  </si>
  <si>
    <t>Ситидок-Урал Екб</t>
  </si>
  <si>
    <t>МСЧ Ванадий Качканар</t>
  </si>
  <si>
    <t>ЦМСЧ 31 ФМБА Новоур.</t>
  </si>
  <si>
    <t>ЦГБ Кушва</t>
  </si>
  <si>
    <t>ОСЦМР ОзЧусовскоеЕкб</t>
  </si>
  <si>
    <t>Новолялинская РБ</t>
  </si>
  <si>
    <t>СТЗ Полевской</t>
  </si>
  <si>
    <t>Махневская РБ</t>
  </si>
  <si>
    <t>Мед. технологии Екб</t>
  </si>
  <si>
    <t>Наш МЦ Парацельс Екб</t>
  </si>
  <si>
    <t>КИМ Березовский</t>
  </si>
  <si>
    <t>П-ка РЖД Камышлов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</si>
  <si>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</si>
  <si>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</si>
  <si>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</si>
  <si>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</si>
  <si>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</si>
  <si>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</si>
  <si>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УМЦ Екатеринбург</t>
  </si>
  <si>
    <t>Белоярская ЦРБ</t>
  </si>
  <si>
    <t>ГБ г. Асбест</t>
  </si>
  <si>
    <t>П-ка 3 ФТС Екб</t>
  </si>
  <si>
    <t>Тавдинская ЦРБ</t>
  </si>
  <si>
    <t>УКЛРЦ Н.Тагил</t>
  </si>
  <si>
    <t>НПФ ХЕЛИКС Екб</t>
  </si>
  <si>
    <t xml:space="preserve">ГБУЗ СО "ПТД № 2" </t>
  </si>
  <si>
    <t>СООД Екатеринбург</t>
  </si>
  <si>
    <t>Первая дет.п-ка Екб</t>
  </si>
  <si>
    <t>ЕДМ Екатеринбург</t>
  </si>
  <si>
    <t>ГБ Первоуральск</t>
  </si>
  <si>
    <t>МСЧ-66 ФСИН Екб</t>
  </si>
  <si>
    <t>СП Н.Тагил</t>
  </si>
  <si>
    <t>Серовская ГБ</t>
  </si>
  <si>
    <t>Краснотурьинская ГБ</t>
  </si>
  <si>
    <t>ДГБ К-Уральский</t>
  </si>
  <si>
    <t>Клиника ЛМС К-Урал.</t>
  </si>
  <si>
    <t>ГБ К-Уральский</t>
  </si>
  <si>
    <t>ДГБ Н.Тагил</t>
  </si>
  <si>
    <t>Диакав Екатеринбург</t>
  </si>
  <si>
    <t>Обл.наркол.б-ца Екб</t>
  </si>
  <si>
    <t>Нефролайн-Урал Екб</t>
  </si>
  <si>
    <t>МЦ Шанс III Екб.</t>
  </si>
  <si>
    <t>Центр ПЭТ-Технолоджи</t>
  </si>
  <si>
    <t>РЦФА Екатеринбург</t>
  </si>
  <si>
    <t>ИМКТ Екатеринбург</t>
  </si>
  <si>
    <t>ИВТЭ УрО РАН</t>
  </si>
  <si>
    <t>Кволити Мед Екб</t>
  </si>
  <si>
    <t>Лаборатория Гемотест</t>
  </si>
  <si>
    <t>УИЦЭ Екатеринбург</t>
  </si>
  <si>
    <t>НЕФРОЦЕНТР</t>
  </si>
  <si>
    <t>ММЦ МИРОСЛАВА</t>
  </si>
  <si>
    <t>СОМК</t>
  </si>
  <si>
    <t>Санаторий Обуховский</t>
  </si>
  <si>
    <t>ДС Изоплит</t>
  </si>
  <si>
    <t>МЛЦ Екатеринбург</t>
  </si>
  <si>
    <t xml:space="preserve">    </t>
  </si>
  <si>
    <t xml:space="preserve">    Всего по МО Свердловской области</t>
  </si>
  <si>
    <t xml:space="preserve">  ГБ 1 Н.Тагил</t>
  </si>
  <si>
    <t xml:space="preserve">  ГБ 4 Н.Тагил</t>
  </si>
  <si>
    <t xml:space="preserve">  ГИБ Н.Тагил</t>
  </si>
  <si>
    <t xml:space="preserve">  СП Первоуральск</t>
  </si>
  <si>
    <t xml:space="preserve">  Шалинская ЦГБ</t>
  </si>
  <si>
    <t xml:space="preserve">  ЦМСЧ 91 ФМБА Лесной</t>
  </si>
  <si>
    <t xml:space="preserve">  ГКБ 40 Екатеринбург</t>
  </si>
  <si>
    <t xml:space="preserve">  ГБ 36 Екатеринбург</t>
  </si>
  <si>
    <t xml:space="preserve">  ЕкМНЦ Проф и охр ЗРП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</si>
  <si>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</si>
  <si>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</si>
  <si>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</si>
  <si>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ЦГКБ 3 Екатеринбург</t>
  </si>
  <si>
    <t xml:space="preserve">  СП 12 Екатеринбург</t>
  </si>
  <si>
    <t xml:space="preserve">  КБ РЖД-Медицина Екб</t>
  </si>
  <si>
    <t xml:space="preserve">  ЦГБ 7 Екатеринбург</t>
  </si>
  <si>
    <t xml:space="preserve">  ЕКПЦ Екатеринбург</t>
  </si>
  <si>
    <t xml:space="preserve">  МСЧ 70 Екб</t>
  </si>
  <si>
    <t xml:space="preserve">  ЦГКБ 6 Екатеринбург</t>
  </si>
  <si>
    <t xml:space="preserve">  СП 1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</si>
  <si>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</si>
  <si>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</si>
  <si>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</si>
  <si>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</si>
  <si>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</si>
  <si>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</si>
  <si>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</si>
  <si>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СП 9 Екатеринбург</t>
  </si>
  <si>
    <t xml:space="preserve">  ДГКБ 9 Екатеринбург</t>
  </si>
  <si>
    <t xml:space="preserve">  Верхотурская ЦРБ</t>
  </si>
  <si>
    <t xml:space="preserve">  Невьянская ЦРБ</t>
  </si>
  <si>
    <t xml:space="preserve">  Верх-Нейвинская ГП</t>
  </si>
  <si>
    <t xml:space="preserve">  Кировградская ЦГБ</t>
  </si>
  <si>
    <t xml:space="preserve">  ГБ Верхний Тагил</t>
  </si>
  <si>
    <t xml:space="preserve">  Березовская ЦГБ</t>
  </si>
  <si>
    <t xml:space="preserve">  Рефтинская ГБ</t>
  </si>
  <si>
    <t xml:space="preserve">  Малышевская ГБ</t>
  </si>
  <si>
    <t xml:space="preserve">  Асбестовская СП</t>
  </si>
  <si>
    <t xml:space="preserve">  Сухоложская РБ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</si>
  <si>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</si>
  <si>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</si>
  <si>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</si>
  <si>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</si>
  <si>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</si>
  <si>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П-ка РЖД Красноуфим.</t>
  </si>
  <si>
    <t xml:space="preserve">  Нижнесергинская ЦРБ</t>
  </si>
  <si>
    <t xml:space="preserve">  Бисертская ГБ</t>
  </si>
  <si>
    <t xml:space="preserve">  Качканарcкая СП</t>
  </si>
  <si>
    <t xml:space="preserve">  Качканарская ЦГБ</t>
  </si>
  <si>
    <t xml:space="preserve">  Красноуральская СП</t>
  </si>
  <si>
    <t xml:space="preserve">  Красноуральская ГБ</t>
  </si>
  <si>
    <t xml:space="preserve">  Кушвинская СП</t>
  </si>
  <si>
    <t xml:space="preserve">  ЦГБ г. Верхняя Тура</t>
  </si>
  <si>
    <t xml:space="preserve">  Нижнетуринская ГСП</t>
  </si>
  <si>
    <t xml:space="preserve">  Нижнетуринская ЦГБ</t>
  </si>
  <si>
    <t xml:space="preserve">  Сысертская ЦРБ</t>
  </si>
  <si>
    <t xml:space="preserve">  СОКВД Екатеринбург</t>
  </si>
  <si>
    <t xml:space="preserve">  СОБ 2 Екатеринбург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</si>
  <si>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</si>
  <si>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</si>
  <si>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</si>
  <si>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Верхнесалдинская ЦГБ</t>
  </si>
  <si>
    <t xml:space="preserve">  Талицкая ЦРБ</t>
  </si>
  <si>
    <t xml:space="preserve">  ДГБ Первоуральск</t>
  </si>
  <si>
    <t xml:space="preserve">  Ирбитская ЦГБ</t>
  </si>
  <si>
    <t xml:space="preserve">  Пышминская ЦРБ</t>
  </si>
  <si>
    <t xml:space="preserve">  Алапаевская ГБ</t>
  </si>
  <si>
    <t xml:space="preserve">  Режевская ЦРБ</t>
  </si>
  <si>
    <t xml:space="preserve">  Нижнесалдинская ЦГБ</t>
  </si>
  <si>
    <t xml:space="preserve">  МСЧ 121 ФМБА Н.Салда</t>
  </si>
  <si>
    <t xml:space="preserve">  Ачитская ЦРБ</t>
  </si>
  <si>
    <t xml:space="preserve">  Карпинская ЦГБ</t>
  </si>
  <si>
    <t xml:space="preserve">  Ивдельская ЦРБ</t>
  </si>
  <si>
    <t xml:space="preserve">  Дегтярская ГБ</t>
  </si>
  <si>
    <t xml:space="preserve">  Ин-т кардиологии Екб</t>
  </si>
  <si>
    <t xml:space="preserve">  Североуральская ЦГБ</t>
  </si>
  <si>
    <t xml:space="preserve">  УИТО Екатеринбург</t>
  </si>
  <si>
    <t xml:space="preserve">  Камышловская ЦРБ</t>
  </si>
  <si>
    <t xml:space="preserve">  Арамильская ГБ</t>
  </si>
  <si>
    <t xml:space="preserve">  НИИ ОММ Екатеринбург</t>
  </si>
  <si>
    <t xml:space="preserve">  Туринская ЦРБ</t>
  </si>
  <si>
    <t xml:space="preserve">  СП К-Уральский</t>
  </si>
  <si>
    <t xml:space="preserve">  Волчанская ГБ</t>
  </si>
  <si>
    <t xml:space="preserve">  П-ка РЖД Серов</t>
  </si>
  <si>
    <t xml:space="preserve">  Слободо-Туринская РБ</t>
  </si>
  <si>
    <t xml:space="preserve">  СОКБ 1 Екатеринбург</t>
  </si>
  <si>
    <t xml:space="preserve">  Серовская ГСП</t>
  </si>
  <si>
    <t xml:space="preserve">  УрНИИДВиИ Екб</t>
  </si>
  <si>
    <t xml:space="preserve">  Каменская ЦРБ</t>
  </si>
  <si>
    <t xml:space="preserve">  Верхнесалдинская СП</t>
  </si>
  <si>
    <t xml:space="preserve">  Краснотурьинская СП</t>
  </si>
  <si>
    <t xml:space="preserve">  Ревдинская СП</t>
  </si>
  <si>
    <t xml:space="preserve">  МНТК МГ Екатеринбург</t>
  </si>
  <si>
    <t xml:space="preserve">  Режевская СП</t>
  </si>
  <si>
    <t xml:space="preserve">  Ирбитская СП</t>
  </si>
  <si>
    <t xml:space="preserve">  Алапаевская СП</t>
  </si>
  <si>
    <t xml:space="preserve">  Богдановичская СП</t>
  </si>
  <si>
    <t xml:space="preserve">  Сухоложская СП</t>
  </si>
  <si>
    <t xml:space="preserve">  П-ка РЖД К-Уральский</t>
  </si>
  <si>
    <t xml:space="preserve">  Березовская СП</t>
  </si>
  <si>
    <t xml:space="preserve">  Верхнепышминская СП</t>
  </si>
  <si>
    <t xml:space="preserve">  Красноуфимская СП</t>
  </si>
  <si>
    <t xml:space="preserve">  Полевская СП</t>
  </si>
  <si>
    <t xml:space="preserve">  СОКП ГВВ Екб</t>
  </si>
  <si>
    <t xml:space="preserve">  МКМЦ БОНУМ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</si>
  <si>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</si>
  <si>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</si>
  <si>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</si>
  <si>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</si>
  <si>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354 ВКГ МО Екб</t>
  </si>
  <si>
    <t xml:space="preserve">  МСЧ МВД Екатеринбург</t>
  </si>
  <si>
    <t xml:space="preserve">  ГП 4 Н.Тагил</t>
  </si>
  <si>
    <t xml:space="preserve">  ГБ ЗАТО Свободный</t>
  </si>
  <si>
    <t xml:space="preserve">  МСЧ Тирус В.Салда</t>
  </si>
  <si>
    <t xml:space="preserve">  ГП 3 Н.Тагил</t>
  </si>
  <si>
    <t xml:space="preserve">  КДЦ ОЗМР Екб</t>
  </si>
  <si>
    <t xml:space="preserve">  РУСАЛ МЦ К-Уральский</t>
  </si>
  <si>
    <t xml:space="preserve">  ПО Октябрь К-Урал.</t>
  </si>
  <si>
    <t xml:space="preserve">  Тавдинская СП</t>
  </si>
  <si>
    <t xml:space="preserve">  Невьянская СП</t>
  </si>
  <si>
    <t xml:space="preserve">  Стоматология Екб</t>
  </si>
  <si>
    <t xml:space="preserve">  ДГБ 8 Екатеринбург</t>
  </si>
  <si>
    <t xml:space="preserve">  Алапаевская ЦРБ</t>
  </si>
  <si>
    <t xml:space="preserve">  Талицкая СП</t>
  </si>
  <si>
    <t xml:space="preserve">  Полевская ЦГБ</t>
  </si>
  <si>
    <t xml:space="preserve">  СОСП Екатеринбург</t>
  </si>
  <si>
    <t xml:space="preserve">  Артемовская ЦРБ</t>
  </si>
  <si>
    <t xml:space="preserve">  ПО УОМЗ Екатеринбург</t>
  </si>
  <si>
    <t xml:space="preserve">  РУСАЛ Краснотурьинск</t>
  </si>
  <si>
    <t xml:space="preserve">  УГМУ Екатеринбург</t>
  </si>
  <si>
    <t xml:space="preserve">  УрФУ Екатеринбург</t>
  </si>
  <si>
    <t xml:space="preserve">  КУМЗ К-Уральский</t>
  </si>
  <si>
    <t xml:space="preserve">  УЗ МСЧ Ураласбест</t>
  </si>
  <si>
    <t xml:space="preserve">  Ситидок-Урал Екб</t>
  </si>
  <si>
    <t xml:space="preserve">  МСЧ Ванадий Качканар</t>
  </si>
  <si>
    <t xml:space="preserve">  ЦМСЧ 31 ФМБА Новоур.</t>
  </si>
  <si>
    <t xml:space="preserve">  ЦГБ Кушва</t>
  </si>
  <si>
    <t xml:space="preserve">  УГМК-Здоровье Екб</t>
  </si>
  <si>
    <t xml:space="preserve">  Новолялинская РБ</t>
  </si>
  <si>
    <t xml:space="preserve">  СТЗ Полевской</t>
  </si>
  <si>
    <t xml:space="preserve">  Махневская РБ</t>
  </si>
  <si>
    <t xml:space="preserve">  КИМ Березовский</t>
  </si>
  <si>
    <t xml:space="preserve">  Центр сем.мед-ны Екб</t>
  </si>
  <si>
    <t xml:space="preserve">  П-ка РЖД Камышлов</t>
  </si>
  <si>
    <t xml:space="preserve">  Ситилаб-Урал Екб</t>
  </si>
  <si>
    <t xml:space="preserve">  ИНВИТРО-Урал Екб</t>
  </si>
  <si>
    <t xml:space="preserve">  Горноуральская РП</t>
  </si>
  <si>
    <t xml:space="preserve">  Богданович Огнеупоры</t>
  </si>
  <si>
    <t xml:space="preserve">  Ревдинская ГБ</t>
  </si>
  <si>
    <t xml:space="preserve">  Демидовская ГБ</t>
  </si>
  <si>
    <t xml:space="preserve">  Белоярская ЦРБ</t>
  </si>
  <si>
    <t xml:space="preserve">  ГБ г. Асбест</t>
  </si>
  <si>
    <t xml:space="preserve">  П-ка 3 ФТС Екб</t>
  </si>
  <si>
    <t xml:space="preserve">  Тавдинская ЦРБ</t>
  </si>
  <si>
    <t xml:space="preserve">  УКЛРЦ Н.Тагил</t>
  </si>
  <si>
    <t xml:space="preserve">  МФЦ Гармония Екб</t>
  </si>
  <si>
    <t xml:space="preserve">  НПФ ХЕЛИКС Екб</t>
  </si>
  <si>
    <t xml:space="preserve">  ГБУЗ СО "ПТД № 2"</t>
  </si>
  <si>
    <t xml:space="preserve">  СООД Екатеринбург</t>
  </si>
  <si>
    <t xml:space="preserve">  Первая дет.п-ка Екб</t>
  </si>
  <si>
    <t xml:space="preserve">  ГБ Первоуральск</t>
  </si>
  <si>
    <t xml:space="preserve">  ЦРНРФ ПАРТУС Екб</t>
  </si>
  <si>
    <t xml:space="preserve">  МСЧ-66 ФСИН Екб</t>
  </si>
  <si>
    <t xml:space="preserve">  СП Н.Тагил</t>
  </si>
  <si>
    <t xml:space="preserve">  Серовская ГБ</t>
  </si>
  <si>
    <t xml:space="preserve">  Краснотурьинская ГБ</t>
  </si>
  <si>
    <t xml:space="preserve">  ДГБ К-Уральский</t>
  </si>
  <si>
    <t xml:space="preserve">  Клиника ЛМС К-Урал.</t>
  </si>
  <si>
    <t xml:space="preserve">  ГБ К-Уральский</t>
  </si>
  <si>
    <t xml:space="preserve">  ДГБ Н.Тагил</t>
  </si>
  <si>
    <t xml:space="preserve">  КИРМ Екатеринбург</t>
  </si>
  <si>
    <t xml:space="preserve">  Центр ПЭТ-Технолоджи</t>
  </si>
  <si>
    <t xml:space="preserve">  ИМКТ Екатеринбург</t>
  </si>
  <si>
    <t xml:space="preserve">  ИВТЭ УрО РАН</t>
  </si>
  <si>
    <t xml:space="preserve">  Кволити Мед Екб</t>
  </si>
  <si>
    <t xml:space="preserve">  Лаборатория Гемотест</t>
  </si>
  <si>
    <t xml:space="preserve">  УИЦЭ Екатеринбург</t>
  </si>
  <si>
    <t xml:space="preserve">  ММЦ МИРОСЛАВА</t>
  </si>
  <si>
    <t xml:space="preserve">  СОМК</t>
  </si>
  <si>
    <t xml:space="preserve">  МЛЦ Екатеринбург</t>
  </si>
  <si>
    <t xml:space="preserve">    МТР</t>
  </si>
  <si>
    <t>Липовка</t>
  </si>
  <si>
    <t xml:space="preserve"> ММЦ МИРОСЛАВА</t>
  </si>
  <si>
    <t>ВСЕГО</t>
  </si>
  <si>
    <t>КТ</t>
  </si>
  <si>
    <t>УЗИ ССС</t>
  </si>
  <si>
    <t>Эндоскопические ДИ</t>
  </si>
  <si>
    <t>ПИБ (О)М, случаи</t>
  </si>
  <si>
    <t>тестирование на выявление COVID-19</t>
  </si>
  <si>
    <t>МРТ</t>
  </si>
  <si>
    <t>МГИ</t>
  </si>
  <si>
    <t>ПЭТ</t>
  </si>
  <si>
    <t xml:space="preserve">  ПБ 7 Н.Тагил</t>
  </si>
  <si>
    <t xml:space="preserve">  ОСБМР Липовка</t>
  </si>
  <si>
    <t xml:space="preserve">  ОСБМР Маян</t>
  </si>
  <si>
    <t xml:space="preserve">  СОКПБ Екатеринбург</t>
  </si>
  <si>
    <t xml:space="preserve">  ГАУЗ СО ПБ №6 Екб</t>
  </si>
  <si>
    <t xml:space="preserve">  ГБ 41 Екатеринбург</t>
  </si>
  <si>
    <t xml:space="preserve">  ОСЦМР Санаторий Руш</t>
  </si>
  <si>
    <t xml:space="preserve">  ОСЦМР ОзЧусовскоеЕкб</t>
  </si>
  <si>
    <t xml:space="preserve">  Мед. технологии Екб</t>
  </si>
  <si>
    <t xml:space="preserve">  Наш МЦ Парацельс Екб</t>
  </si>
  <si>
    <t xml:space="preserve">  ЕДМ Екатеринбург</t>
  </si>
  <si>
    <t xml:space="preserve">  Обл.наркол.б-ца Екб</t>
  </si>
  <si>
    <t xml:space="preserve">  МЦ Шанс III Екб.</t>
  </si>
  <si>
    <t xml:space="preserve">  Санаторий Обуховский</t>
  </si>
  <si>
    <t xml:space="preserve">  ДС Изоплит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</si>
  <si>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</si>
  <si>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 //баллонная вазодилатация с установкой 2 стента в сосуд (сосуды)/ (с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</si>
  <si>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//баллонная вазодилатация с установкой 3 стента в сосуд (сосуды)/ (с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</si>
  <si>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/баллонная вазодилатация с установкой 2 стента в сосуд (сосуды)/ (без  подъем сегмента ST)</t>
  </si>
  <si>
    <t>Коронарная реваскуляризация миокарда с применением ангиопластики в сочетании со стентированием при ишемической болезни сердца /баллонная вазодилатация с установкой 3 стента в сосуд (сосуды)/ (без  подъем сегмента ST)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</si>
  <si>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/ с установкой 1-3 стентов в сосуд (сосуды)/ (модель пациента- ишемическая болезнь сердца со стентированием 1-3 коронарных артерий </t>
  </si>
  <si>
    <t>Эндоваскулярная, хирургическая коррекция нарушений ритма сердца без имплантации кардиовертера-дефибриллятора  / имплантация частично-адаптированного двухкамерного кардиостимулятора</t>
  </si>
  <si>
    <t>Эндоваскулярная, хирургическая коррекция нарушений ритма сердца без имплантации кардиовертера-дефибриллятора у взрослых / имплантация частично-адаптированного однокамерного кардиостимулятора</t>
  </si>
  <si>
    <t>комбустиология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</si>
  <si>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</si>
  <si>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</si>
  <si>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</si>
  <si>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</si>
  <si>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</si>
  <si>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</si>
  <si>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</si>
  <si>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</si>
  <si>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</si>
  <si>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</si>
  <si>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протeзирования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</si>
  <si>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</si>
  <si>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/ восстановление высоты тела позвоночника..</t>
  </si>
  <si>
    <t>оториноларингология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</si>
  <si>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</si>
  <si>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</si>
  <si>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</si>
  <si>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</si>
  <si>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</si>
  <si>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</si>
  <si>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</si>
  <si>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</si>
  <si>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</si>
  <si>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 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</si>
  <si>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абдоминальная 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</si>
  <si>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</si>
  <si>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</si>
  <si>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</si>
  <si>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</si>
  <si>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</si>
  <si>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Хирургическое лечение новообразований надпочечников и забрюшинного пространства</t>
  </si>
  <si>
    <t>Эндоваскулярная тромбэкстракция при остром ишемическом инсульте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</si>
  <si>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</si>
  <si>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</si>
  <si>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</si>
  <si>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</si>
  <si>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</si>
  <si>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</si>
  <si>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</si>
  <si>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</si>
  <si>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офтальмология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</si>
  <si>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</si>
  <si>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</si>
  <si>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</si>
  <si>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</si>
  <si>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</si>
  <si>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</si>
  <si>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</si>
  <si>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</si>
  <si>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</si>
  <si>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</si>
  <si>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</si>
  <si>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</si>
  <si>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</si>
  <si>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</si>
  <si>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</si>
  <si>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Эндоваскулярная коррекция нарушений ритма сердца без имплантации кардиовертера-дефибриллятора у взрослых</t>
  </si>
  <si>
    <t>Эндоваскулярная коррекция нарушений ритма сердца без имплантации кардиовертера-дефибриллятора  / имплантация частично-адаптированного двухкамерного кардиостимулятора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</si>
  <si>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/(аортокоронарное шунтирование у больных ишемической болезнью сердца в условиях искусственного кровоснабжения)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</si>
  <si>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повывиха, остеопорозе и системных заболеваниях, в том числе с использованием компьютерной навигации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</si>
  <si>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</si>
  <si>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</si>
  <si>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</si>
  <si>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</si>
  <si>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</si>
  <si>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</si>
  <si>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Эндоваскулярная, хирургическая коррекция нарушений ритма сердца без имплантации кардиовертера-дефибриллятора у детей / имплантация частично-адаптированного однокамерного кардиостимулятора</t>
  </si>
  <si>
    <t>Высокоинтенсивная фокусированная ультразвуковая терапия (HIFU) при злокачественных новообразованиях, в том числе у детей</t>
  </si>
  <si>
    <t>Хирургическое лечение доброкачественных новообразований среднего уха, полости носа и придаточных пазух, гортани и глотки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</si>
  <si>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</si>
  <si>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</si>
  <si>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 xml:space="preserve"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/баллонная вазодилятация и/ или стентирование с установкой 1-3 стентов в сосуд с применением методов внутрисосудистой визуализации... 
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</si>
  <si>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</si>
  <si>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</si>
  <si>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</si>
  <si>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Транспупиллярная, микроинвазивная энергетическая оптико-реконструктивная, интравитреальная, эндовитреальная 23 - 27 гейджевая хиру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</si>
  <si>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шeи</t>
  </si>
  <si>
    <t>Реконструктивно-пластические операции при врожденных пороках развития черепно-челюстно-лицевой области</t>
  </si>
  <si>
    <t>оториноларингологии (за исключением кохлеарной имплантации)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</si>
  <si>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</si>
  <si>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st37.003</t>
  </si>
  <si>
    <t>Медицинская реабилитация пациентов с заболеваниями центральной нервной системы (5 баллов по ШРМ)</t>
  </si>
  <si>
    <t>взрослые</t>
  </si>
  <si>
    <t>st37.002</t>
  </si>
  <si>
    <t>Медицинская реабилитация пациентов с заболеваниями центральной нервной системы (4 балла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</si>
  <si>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</si>
  <si>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</si>
  <si>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</si>
  <si>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</si>
  <si>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</si>
  <si>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</si>
  <si>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</si>
  <si>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</si>
  <si>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</si>
  <si>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</si>
  <si>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</si>
  <si>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st37.014</t>
  </si>
  <si>
    <t>Медицинская реабилитация детей, перенесших заболевания перинатального периода</t>
  </si>
  <si>
    <t>дети</t>
  </si>
  <si>
    <t>st37.017</t>
  </si>
  <si>
    <t>Медицинская реабилитация детей с поражениями центральной нервной системы</t>
  </si>
  <si>
    <t xml:space="preserve">ДГКБ 9 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</si>
  <si>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</si>
  <si>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</si>
  <si>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</si>
  <si>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</si>
  <si>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</si>
  <si>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st37.021</t>
  </si>
  <si>
    <t>Медицинская реабилитация после перенесенной коронавирусной инфекции COVID-19 (3 балла по ШРМ)</t>
  </si>
  <si>
    <t>st37.001</t>
  </si>
  <si>
    <t>Медицинская реабилитация пациентов с заболеваниями центральной нервной системы (3 балла по ШРМ)</t>
  </si>
  <si>
    <t>st37.011</t>
  </si>
  <si>
    <t>Медицинская реабилитация при других соматических заболеваниях (3 балла по ШРМ)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</si>
  <si>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</si>
  <si>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</si>
  <si>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st37.020</t>
  </si>
  <si>
    <t>Медицинская реабилитация по поводу постмастэктомического синдрома в онкологии</t>
  </si>
  <si>
    <t>st37.004.1</t>
  </si>
  <si>
    <t>Медицинская реабилитация пациентов с заболеваниями центральной нервной системы (6 баллов по ШРМ уровень 1)</t>
  </si>
  <si>
    <t>st37.004.2</t>
  </si>
  <si>
    <t>Медицинская реабилитация пациентов с заболеваниями центральной нервной системы (6 баллов по ШРМ уровень 2)</t>
  </si>
  <si>
    <t xml:space="preserve">  УМЦ Екатеринбург</t>
  </si>
  <si>
    <t xml:space="preserve">  Диакав Екатеринбург</t>
  </si>
  <si>
    <t xml:space="preserve">  Нефролайн-Урал Екб</t>
  </si>
  <si>
    <t xml:space="preserve">  РЦФА Екатеринбург</t>
  </si>
  <si>
    <t xml:space="preserve">  ООО НЕФРОЦЕНТР</t>
  </si>
  <si>
    <t>ОКМЦ ФИЗ Екатеринбург</t>
  </si>
  <si>
    <t>ДИАЛИЗ-МЕД ЕКБ</t>
  </si>
  <si>
    <t>ds37.002</t>
  </si>
  <si>
    <t>ds37.006</t>
  </si>
  <si>
    <t>Медицинская кардиореабилитация (3 балла по ШРМ)</t>
  </si>
  <si>
    <t>ds37.016</t>
  </si>
  <si>
    <t>ds37.004</t>
  </si>
  <si>
    <t>ds37.009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</si>
  <si>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</si>
  <si>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</si>
  <si>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</si>
  <si>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ds37.007</t>
  </si>
  <si>
    <t>Медицинская реабилитация при других соматических заболеваниях (2 балла по ШРМ)</t>
  </si>
  <si>
    <t>Утверждено решением Комиссии № 12
от 27 октября 2022 года</t>
  </si>
  <si>
    <t>Распределение сумм финансирования и объемов стоматологической медицинской помощи  в рамках Территориальной программы ОМС на 2022 год</t>
  </si>
  <si>
    <t>Запланированные объемы медицинской помощи, посещения</t>
  </si>
  <si>
    <t>Количество УЕТ</t>
  </si>
  <si>
    <t>Услуги по онкоскринингу</t>
  </si>
  <si>
    <t>Сумма финансирования, тыс.руб</t>
  </si>
  <si>
    <t>Посещения в неотложной форме</t>
  </si>
  <si>
    <t>Посещения по заболеванию</t>
  </si>
  <si>
    <t>Количество услуг</t>
  </si>
  <si>
    <t>Распределение объемов медицинской помощи по "внутриматочному введению криоконсервированного эмбриона" в АПП на 2022 год</t>
  </si>
  <si>
    <t/>
  </si>
  <si>
    <t>Возраст</t>
  </si>
  <si>
    <t>Утверждено решением Комиссии  № 12
от 27 октября 2022 года</t>
  </si>
  <si>
    <t>Утверждено решением Комиссии  № 12 от 27 октября 2022 года</t>
  </si>
  <si>
    <t>Утверждено решением Комиссии  № 12 
от 27 октября 2022 года</t>
  </si>
  <si>
    <t>Распределение объемов медицинской помощи в условиях СЗП по профилю "медицинская реабилитация" в разрезе КСГ  и медицинских организаций в рамках Территориальной программы на 2022 год</t>
  </si>
  <si>
    <t>посещения</t>
  </si>
  <si>
    <t>госпитализации</t>
  </si>
  <si>
    <t>Распределение объемов медицинской помощи в условиях КСС по профилю "медицинская реабилитация" в разрезе КСГ и медицинских организаций в рамках Территориальной программы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</si>
</sst>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_(* #,##0.00_);_(* \(#,##0.00\);_(* &quot;-&quot;??_);_(@_)"/>
    <numFmt numFmtId="169" formatCode="0.0"/>
    <numFmt numFmtId="170" formatCode="#,##0.000"/>
  </numFmts>
  <fonts count="4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4"/>
      <color theme="1"/>
      <name val="Liberation Serif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8CCE4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88">
    <xf numFmtId="0" fontId="0" fillId="0" borderId="0"/>
    <xf numFmtId="0" fontId="6" fillId="0" borderId="0"/>
    <xf numFmtId="0" fontId="3" fillId="0" borderId="0"/>
    <xf numFmtId="0" fontId="3" fillId="0" borderId="0"/>
    <xf numFmtId="0" fontId="7" fillId="0" borderId="0"/>
    <xf numFmtId="0" fontId="8" fillId="0" borderId="0"/>
    <xf numFmtId="164" fontId="9" fillId="0" borderId="0" applyFont="0" applyFill="0" applyBorder="0" applyAlignment="0" applyProtection="0"/>
    <xf numFmtId="0" fontId="3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2" fillId="0" borderId="0"/>
    <xf numFmtId="0" fontId="13" fillId="0" borderId="0"/>
    <xf numFmtId="0" fontId="10" fillId="0" borderId="0"/>
    <xf numFmtId="0" fontId="5" fillId="0" borderId="0"/>
    <xf numFmtId="0" fontId="10" fillId="0" borderId="0"/>
    <xf numFmtId="0" fontId="8" fillId="0" borderId="0"/>
    <xf numFmtId="0" fontId="3" fillId="0" borderId="0"/>
    <xf numFmtId="0" fontId="6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/>
    <xf numFmtId="9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16">
      <protection locked="0"/>
    </xf>
    <xf numFmtId="0" fontId="25" fillId="0" borderId="0">
      <protection locked="0"/>
    </xf>
    <xf numFmtId="0" fontId="25" fillId="0" borderId="0">
      <protection locked="0"/>
    </xf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6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6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20" borderId="0" applyNumberFormat="0" applyBorder="0" applyAlignment="0" applyProtection="0"/>
    <xf numFmtId="0" fontId="28" fillId="4" borderId="0" applyNumberFormat="0" applyBorder="0" applyAlignment="0" applyProtection="0"/>
    <xf numFmtId="0" fontId="29" fillId="21" borderId="17" applyNumberFormat="0" applyAlignment="0" applyProtection="0"/>
    <xf numFmtId="0" fontId="30" fillId="22" borderId="18" applyNumberFormat="0" applyAlignment="0" applyProtection="0"/>
    <xf numFmtId="0" fontId="3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5" fillId="0" borderId="21" applyNumberFormat="0" applyFill="0" applyAlignment="0" applyProtection="0"/>
    <xf numFmtId="0" fontId="35" fillId="0" borderId="0" applyNumberFormat="0" applyFill="0" applyBorder="0" applyAlignment="0" applyProtection="0"/>
    <xf numFmtId="0" fontId="36" fillId="8" borderId="17" applyNumberFormat="0" applyAlignment="0" applyProtection="0"/>
    <xf numFmtId="0" fontId="37" fillId="0" borderId="22" applyNumberFormat="0" applyFill="0" applyAlignment="0" applyProtection="0"/>
    <xf numFmtId="0" fontId="38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24" borderId="23" applyNumberFormat="0" applyFont="0" applyAlignment="0" applyProtection="0"/>
    <xf numFmtId="0" fontId="6" fillId="24" borderId="23" applyNumberFormat="0" applyFont="0" applyAlignment="0" applyProtection="0"/>
    <xf numFmtId="0" fontId="39" fillId="21" borderId="24" applyNumberFormat="0" applyAlignment="0" applyProtection="0"/>
    <xf numFmtId="0" fontId="40" fillId="0" borderId="0" applyNumberFormat="0" applyFill="0" applyBorder="0" applyAlignment="0" applyProtection="0"/>
    <xf numFmtId="0" fontId="41" fillId="0" borderId="25" applyNumberFormat="0" applyFill="0" applyAlignment="0" applyProtection="0"/>
    <xf numFmtId="0" fontId="42" fillId="0" borderId="0" applyNumberFormat="0" applyFill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20" borderId="0" applyNumberFormat="0" applyBorder="0" applyAlignment="0" applyProtection="0"/>
    <xf numFmtId="0" fontId="36" fillId="8" borderId="17" applyNumberFormat="0" applyAlignment="0" applyProtection="0"/>
    <xf numFmtId="0" fontId="39" fillId="21" borderId="24" applyNumberFormat="0" applyAlignment="0" applyProtection="0"/>
    <xf numFmtId="0" fontId="29" fillId="21" borderId="17" applyNumberFormat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5" fillId="0" borderId="21" applyNumberFormat="0" applyFill="0" applyAlignment="0" applyProtection="0"/>
    <xf numFmtId="0" fontId="35" fillId="0" borderId="0" applyNumberFormat="0" applyFill="0" applyBorder="0" applyAlignment="0" applyProtection="0"/>
    <xf numFmtId="0" fontId="41" fillId="0" borderId="25" applyNumberFormat="0" applyFill="0" applyAlignment="0" applyProtection="0"/>
    <xf numFmtId="0" fontId="30" fillId="22" borderId="18" applyNumberFormat="0" applyAlignment="0" applyProtection="0"/>
    <xf numFmtId="0" fontId="40" fillId="0" borderId="0" applyNumberFormat="0" applyFill="0" applyBorder="0" applyAlignment="0" applyProtection="0"/>
    <xf numFmtId="0" fontId="38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6" fillId="0" borderId="0" applyNumberFormat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>
      <alignment horizontal="left"/>
    </xf>
    <xf numFmtId="0" fontId="5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4" borderId="0" applyNumberFormat="0" applyBorder="0" applyAlignment="0" applyProtection="0"/>
    <xf numFmtId="0" fontId="5" fillId="24" borderId="23" applyNumberFormat="0" applyFont="0" applyAlignment="0" applyProtection="0"/>
    <xf numFmtId="0" fontId="37" fillId="0" borderId="22" applyNumberFormat="0" applyFill="0" applyAlignment="0" applyProtection="0"/>
    <xf numFmtId="0" fontId="42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2" fillId="5" borderId="0" applyNumberFormat="0" applyBorder="0" applyAlignment="0" applyProtection="0"/>
    <xf numFmtId="0" fontId="24" fillId="0" borderId="0">
      <protection locked="0"/>
    </xf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15" fillId="0" borderId="13" xfId="0" applyFont="1" applyBorder="1" applyAlignment="1">
      <alignment vertical="center"/>
    </xf>
    <xf numFmtId="0" fontId="18" fillId="0" borderId="13" xfId="0" applyNumberFormat="1" applyFont="1" applyBorder="1" applyAlignment="1">
      <alignment horizontal="right"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3" fontId="15" fillId="0" borderId="13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167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3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1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5" fillId="0" borderId="0" xfId="0" applyNumberFormat="1" applyFont="1" applyFill="1" applyAlignment="1">
      <alignment horizontal="center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166" fontId="15" fillId="0" borderId="0" xfId="0" applyNumberFormat="1" applyFont="1" applyFill="1" applyAlignment="1">
      <alignment vertical="center" wrapText="1"/>
    </xf>
    <xf numFmtId="3" fontId="15" fillId="0" borderId="0" xfId="0" applyNumberFormat="1" applyFont="1" applyFill="1" applyAlignment="1">
      <alignment vertical="center" wrapText="1"/>
    </xf>
    <xf numFmtId="0" fontId="17" fillId="0" borderId="0" xfId="0" applyFont="1" applyBorder="1" applyAlignment="1">
      <alignment vertical="center" wrapText="1"/>
    </xf>
    <xf numFmtId="166" fontId="17" fillId="0" borderId="13" xfId="0" applyNumberFormat="1" applyFont="1" applyBorder="1" applyAlignment="1">
      <alignment horizontal="center" vertical="center" wrapText="1"/>
    </xf>
    <xf numFmtId="167" fontId="14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NumberFormat="1" applyFont="1" applyBorder="1" applyAlignment="1">
      <alignment vertical="center" wrapText="1"/>
    </xf>
    <xf numFmtId="0" fontId="15" fillId="0" borderId="13" xfId="0" applyNumberFormat="1" applyFont="1" applyFill="1" applyBorder="1" applyAlignment="1">
      <alignment horizontal="right" vertical="center" wrapText="1"/>
    </xf>
    <xf numFmtId="3" fontId="17" fillId="0" borderId="13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167" fontId="18" fillId="0" borderId="13" xfId="0" applyNumberFormat="1" applyFont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49" fontId="18" fillId="0" borderId="13" xfId="0" applyNumberFormat="1" applyFont="1" applyBorder="1" applyAlignment="1">
      <alignment horizontal="center" vertical="center" wrapText="1"/>
    </xf>
    <xf numFmtId="167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1" fontId="15" fillId="0" borderId="0" xfId="0" applyNumberFormat="1" applyFont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3" fontId="15" fillId="0" borderId="13" xfId="0" applyNumberFormat="1" applyFont="1" applyFill="1" applyBorder="1" applyAlignment="1">
      <alignment horizontal="right" vertical="center"/>
    </xf>
    <xf numFmtId="167" fontId="15" fillId="0" borderId="13" xfId="0" applyNumberFormat="1" applyFont="1" applyBorder="1" applyAlignment="1">
      <alignment horizontal="center" vertical="center" wrapText="1"/>
    </xf>
    <xf numFmtId="167" fontId="15" fillId="2" borderId="13" xfId="0" applyNumberFormat="1" applyFont="1" applyFill="1" applyBorder="1" applyAlignment="1">
      <alignment horizontal="center" vertical="center" wrapText="1"/>
    </xf>
    <xf numFmtId="167" fontId="15" fillId="2" borderId="13" xfId="0" applyNumberFormat="1" applyFont="1" applyFill="1" applyBorder="1" applyAlignment="1">
      <alignment horizontal="right" vertical="center" wrapText="1"/>
    </xf>
    <xf numFmtId="167" fontId="15" fillId="0" borderId="13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left" vertical="center" wrapText="1"/>
    </xf>
    <xf numFmtId="167" fontId="15" fillId="0" borderId="13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5" fillId="0" borderId="1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20" fillId="0" borderId="0" xfId="0" applyFont="1" applyAlignment="1">
      <alignment vertical="center"/>
    </xf>
    <xf numFmtId="2" fontId="20" fillId="0" borderId="13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2" fontId="18" fillId="0" borderId="13" xfId="0" applyNumberFormat="1" applyFont="1" applyBorder="1" applyAlignment="1">
      <alignment horizontal="left" vertical="center" wrapText="1" indent="1"/>
    </xf>
    <xf numFmtId="0" fontId="18" fillId="0" borderId="13" xfId="0" applyFont="1" applyBorder="1" applyAlignment="1">
      <alignment horizontal="left" vertical="center" indent="1"/>
    </xf>
    <xf numFmtId="0" fontId="18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right" vertical="center"/>
    </xf>
    <xf numFmtId="0" fontId="15" fillId="0" borderId="13" xfId="0" applyFont="1" applyBorder="1" applyAlignment="1">
      <alignment horizontal="center" vertical="center"/>
    </xf>
    <xf numFmtId="167" fontId="22" fillId="0" borderId="13" xfId="0" applyNumberFormat="1" applyFont="1" applyFill="1" applyBorder="1" applyAlignment="1">
      <alignment horizontal="right" vertical="center" wrapText="1"/>
    </xf>
    <xf numFmtId="3" fontId="15" fillId="0" borderId="12" xfId="0" applyNumberFormat="1" applyFont="1" applyBorder="1" applyAlignment="1">
      <alignment vertical="center"/>
    </xf>
    <xf numFmtId="3" fontId="15" fillId="0" borderId="11" xfId="0" applyNumberFormat="1" applyFont="1" applyBorder="1" applyAlignment="1">
      <alignment vertical="center"/>
    </xf>
    <xf numFmtId="166" fontId="15" fillId="0" borderId="11" xfId="0" applyNumberFormat="1" applyFont="1" applyBorder="1" applyAlignment="1">
      <alignment vertical="center"/>
    </xf>
    <xf numFmtId="49" fontId="0" fillId="0" borderId="13" xfId="0" applyNumberFormat="1" applyFont="1" applyFill="1" applyBorder="1" applyAlignment="1">
      <alignment horizontal="right" vertical="center" wrapText="1"/>
    </xf>
    <xf numFmtId="49" fontId="0" fillId="0" borderId="13" xfId="0" applyNumberFormat="1" applyFont="1" applyBorder="1" applyAlignment="1">
      <alignment horizontal="center" vertical="center" wrapText="1"/>
    </xf>
    <xf numFmtId="167" fontId="15" fillId="0" borderId="13" xfId="0" applyNumberFormat="1" applyFont="1" applyBorder="1" applyAlignment="1">
      <alignment horizontal="righ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1" xfId="0" applyNumberFormat="1" applyFont="1" applyFill="1" applyBorder="1" applyAlignment="1">
      <alignment vertical="center"/>
    </xf>
    <xf numFmtId="166" fontId="15" fillId="0" borderId="11" xfId="0" applyNumberFormat="1" applyFont="1" applyFill="1" applyBorder="1" applyAlignment="1">
      <alignment vertical="center"/>
    </xf>
    <xf numFmtId="167" fontId="19" fillId="0" borderId="0" xfId="2185" applyNumberFormat="1" applyFont="1" applyAlignment="1">
      <alignment horizontal="center" vertical="top" wrapText="1"/>
    </xf>
    <xf numFmtId="49" fontId="19" fillId="0" borderId="0" xfId="2185" applyNumberFormat="1" applyFont="1" applyAlignment="1">
      <alignment horizontal="right" vertical="top" wrapText="1"/>
    </xf>
    <xf numFmtId="0" fontId="19" fillId="0" borderId="0" xfId="2185" applyFont="1" applyAlignment="1">
      <alignment horizontal="left" vertical="top" wrapText="1"/>
    </xf>
    <xf numFmtId="49" fontId="19" fillId="0" borderId="0" xfId="2185" applyNumberFormat="1" applyFont="1" applyAlignment="1">
      <alignment horizontal="left" vertical="top" wrapText="1"/>
    </xf>
    <xf numFmtId="0" fontId="19" fillId="0" borderId="0" xfId="2185" applyNumberFormat="1" applyFont="1" applyAlignment="1">
      <alignment wrapText="1"/>
    </xf>
    <xf numFmtId="0" fontId="19" fillId="0" borderId="0" xfId="2185" applyFont="1" applyAlignment="1">
      <alignment wrapText="1"/>
    </xf>
    <xf numFmtId="167" fontId="47" fillId="0" borderId="0" xfId="2185" applyNumberFormat="1" applyFont="1" applyFill="1" applyBorder="1" applyAlignment="1">
      <alignment horizontal="center" vertical="center" wrapText="1"/>
    </xf>
    <xf numFmtId="0" fontId="19" fillId="0" borderId="0" xfId="2185" applyFont="1" applyBorder="1" applyAlignment="1">
      <alignment horizontal="center" vertical="center" wrapText="1"/>
    </xf>
    <xf numFmtId="0" fontId="19" fillId="0" borderId="0" xfId="2185" applyFont="1" applyBorder="1" applyAlignment="1">
      <alignment horizontal="left" vertical="center" wrapText="1"/>
    </xf>
    <xf numFmtId="167" fontId="14" fillId="0" borderId="0" xfId="2185" applyNumberFormat="1" applyFont="1" applyFill="1" applyBorder="1" applyAlignment="1">
      <alignment vertical="center" wrapText="1"/>
    </xf>
    <xf numFmtId="0" fontId="14" fillId="0" borderId="0" xfId="2185" applyFont="1" applyFill="1" applyBorder="1" applyAlignment="1">
      <alignment vertical="center" wrapText="1"/>
    </xf>
    <xf numFmtId="0" fontId="14" fillId="0" borderId="0" xfId="2185" applyFont="1" applyFill="1" applyBorder="1" applyAlignment="1">
      <alignment horizontal="left" vertical="center" wrapText="1"/>
    </xf>
    <xf numFmtId="0" fontId="14" fillId="0" borderId="0" xfId="2185" applyNumberFormat="1" applyFont="1" applyBorder="1" applyAlignment="1">
      <alignment vertical="center" wrapText="1"/>
    </xf>
    <xf numFmtId="0" fontId="19" fillId="0" borderId="0" xfId="2185" applyFont="1" applyBorder="1" applyAlignment="1">
      <alignment wrapText="1"/>
    </xf>
    <xf numFmtId="0" fontId="16" fillId="0" borderId="0" xfId="2185" applyFont="1" applyAlignment="1">
      <alignment horizontal="center" vertical="center" wrapText="1"/>
    </xf>
    <xf numFmtId="1" fontId="14" fillId="0" borderId="13" xfId="2185" applyNumberFormat="1" applyFont="1" applyFill="1" applyBorder="1" applyAlignment="1">
      <alignment horizontal="center" vertical="center" wrapText="1"/>
    </xf>
    <xf numFmtId="0" fontId="14" fillId="0" borderId="1" xfId="2185" applyFont="1" applyFill="1" applyBorder="1" applyAlignment="1">
      <alignment vertical="center" wrapText="1"/>
    </xf>
    <xf numFmtId="167" fontId="21" fillId="25" borderId="13" xfId="0" applyNumberFormat="1" applyFont="1" applyFill="1" applyBorder="1" applyAlignment="1">
      <alignment horizontal="center" vertical="center" wrapText="1"/>
    </xf>
    <xf numFmtId="49" fontId="21" fillId="25" borderId="13" xfId="0" applyNumberFormat="1" applyFont="1" applyFill="1" applyBorder="1" applyAlignment="1">
      <alignment horizontal="right" vertical="center" wrapText="1"/>
    </xf>
    <xf numFmtId="0" fontId="21" fillId="25" borderId="13" xfId="0" applyFont="1" applyFill="1" applyBorder="1" applyAlignment="1">
      <alignment horizontal="left" vertical="center" wrapText="1"/>
    </xf>
    <xf numFmtId="49" fontId="21" fillId="25" borderId="13" xfId="0" applyNumberFormat="1" applyFont="1" applyFill="1" applyBorder="1" applyAlignment="1">
      <alignment horizontal="left" vertical="center" wrapText="1"/>
    </xf>
    <xf numFmtId="3" fontId="21" fillId="25" borderId="13" xfId="0" applyNumberFormat="1" applyFont="1" applyFill="1" applyBorder="1" applyAlignment="1">
      <alignment vertical="center" wrapText="1"/>
    </xf>
    <xf numFmtId="0" fontId="16" fillId="0" borderId="0" xfId="2185" applyFont="1" applyAlignment="1">
      <alignment vertical="center" wrapText="1"/>
    </xf>
    <xf numFmtId="167" fontId="22" fillId="26" borderId="13" xfId="0" applyNumberFormat="1" applyFont="1" applyFill="1" applyBorder="1" applyAlignment="1">
      <alignment horizontal="center" vertical="center" wrapText="1"/>
    </xf>
    <xf numFmtId="0" fontId="22" fillId="26" borderId="13" xfId="0" applyFont="1" applyFill="1" applyBorder="1" applyAlignment="1">
      <alignment horizontal="right" vertical="center" wrapText="1"/>
    </xf>
    <xf numFmtId="0" fontId="22" fillId="26" borderId="13" xfId="0" applyFont="1" applyFill="1" applyBorder="1" applyAlignment="1">
      <alignment horizontal="left" vertical="center" wrapText="1"/>
    </xf>
    <xf numFmtId="49" fontId="22" fillId="26" borderId="13" xfId="0" applyNumberFormat="1" applyFont="1" applyFill="1" applyBorder="1" applyAlignment="1">
      <alignment horizontal="left" vertical="center" wrapText="1"/>
    </xf>
    <xf numFmtId="3" fontId="22" fillId="26" borderId="13" xfId="0" applyNumberFormat="1" applyFont="1" applyFill="1" applyBorder="1" applyAlignment="1">
      <alignment vertical="center" wrapText="1"/>
    </xf>
    <xf numFmtId="0" fontId="19" fillId="0" borderId="0" xfId="2185" applyFont="1" applyAlignment="1">
      <alignment vertical="center" wrapText="1"/>
    </xf>
    <xf numFmtId="167" fontId="22" fillId="25" borderId="13" xfId="0" applyNumberFormat="1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right" vertical="center" wrapText="1"/>
    </xf>
    <xf numFmtId="0" fontId="22" fillId="25" borderId="13" xfId="0" applyFont="1" applyFill="1" applyBorder="1" applyAlignment="1">
      <alignment horizontal="left" vertical="center" wrapText="1"/>
    </xf>
    <xf numFmtId="49" fontId="22" fillId="25" borderId="13" xfId="0" applyNumberFormat="1" applyFont="1" applyFill="1" applyBorder="1" applyAlignment="1">
      <alignment horizontal="left" vertical="center" wrapText="1"/>
    </xf>
    <xf numFmtId="3" fontId="22" fillId="25" borderId="13" xfId="0" applyNumberFormat="1" applyFont="1" applyFill="1" applyBorder="1" applyAlignment="1">
      <alignment vertical="center" wrapText="1"/>
    </xf>
    <xf numFmtId="4" fontId="15" fillId="0" borderId="13" xfId="0" applyNumberFormat="1" applyFont="1" applyBorder="1" applyAlignment="1">
      <alignment vertical="center"/>
    </xf>
    <xf numFmtId="0" fontId="18" fillId="0" borderId="13" xfId="0" applyFont="1" applyBorder="1" applyAlignment="1">
      <alignment horizontal="left" vertical="center" wrapText="1"/>
    </xf>
    <xf numFmtId="3" fontId="23" fillId="0" borderId="11" xfId="0" applyNumberFormat="1" applyFont="1" applyBorder="1" applyAlignment="1">
      <alignment vertical="center"/>
    </xf>
    <xf numFmtId="167" fontId="15" fillId="0" borderId="13" xfId="0" applyNumberFormat="1" applyFont="1" applyBorder="1" applyAlignment="1">
      <alignment horizontal="left" vertical="center"/>
    </xf>
    <xf numFmtId="167" fontId="15" fillId="2" borderId="13" xfId="0" applyNumberFormat="1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167" fontId="15" fillId="0" borderId="13" xfId="0" applyNumberFormat="1" applyFont="1" applyFill="1" applyBorder="1" applyAlignment="1">
      <alignment horizontal="left" vertical="center"/>
    </xf>
    <xf numFmtId="3" fontId="15" fillId="25" borderId="13" xfId="0" applyNumberFormat="1" applyFont="1" applyFill="1" applyBorder="1" applyAlignment="1">
      <alignment horizontal="right" vertical="center" wrapText="1"/>
    </xf>
    <xf numFmtId="166" fontId="15" fillId="25" borderId="13" xfId="0" applyNumberFormat="1" applyFont="1" applyFill="1" applyBorder="1" applyAlignment="1">
      <alignment horizontal="right" vertical="center" wrapText="1"/>
    </xf>
    <xf numFmtId="3" fontId="15" fillId="26" borderId="13" xfId="0" applyNumberFormat="1" applyFont="1" applyFill="1" applyBorder="1" applyAlignment="1">
      <alignment horizontal="right" vertical="center" wrapText="1"/>
    </xf>
    <xf numFmtId="166" fontId="15" fillId="26" borderId="13" xfId="0" applyNumberFormat="1" applyFont="1" applyFill="1" applyBorder="1" applyAlignment="1">
      <alignment horizontal="right" vertical="center" wrapText="1"/>
    </xf>
    <xf numFmtId="3" fontId="15" fillId="0" borderId="12" xfId="0" applyNumberFormat="1" applyFont="1" applyBorder="1" applyAlignment="1">
      <alignment horizontal="right" vertical="center" wrapText="1"/>
    </xf>
    <xf numFmtId="166" fontId="15" fillId="0" borderId="11" xfId="0" applyNumberFormat="1" applyFont="1" applyBorder="1" applyAlignment="1">
      <alignment horizontal="right" vertical="center" wrapText="1"/>
    </xf>
    <xf numFmtId="3" fontId="15" fillId="0" borderId="11" xfId="0" applyNumberFormat="1" applyFont="1" applyBorder="1" applyAlignment="1">
      <alignment horizontal="right" vertical="center" wrapText="1"/>
    </xf>
    <xf numFmtId="166" fontId="15" fillId="0" borderId="11" xfId="0" applyNumberFormat="1" applyFont="1" applyBorder="1" applyAlignment="1">
      <alignment horizontal="right" vertical="center"/>
    </xf>
    <xf numFmtId="166" fontId="23" fillId="0" borderId="11" xfId="0" applyNumberFormat="1" applyFont="1" applyBorder="1" applyAlignment="1">
      <alignment horizontal="right" vertical="center"/>
    </xf>
    <xf numFmtId="0" fontId="18" fillId="0" borderId="8" xfId="0" applyFont="1" applyBorder="1" applyAlignment="1">
      <alignment horizontal="left" vertical="center" wrapText="1"/>
    </xf>
    <xf numFmtId="3" fontId="18" fillId="25" borderId="13" xfId="0" applyNumberFormat="1" applyFont="1" applyFill="1" applyBorder="1" applyAlignment="1">
      <alignment vertical="center" wrapText="1"/>
    </xf>
    <xf numFmtId="0" fontId="18" fillId="26" borderId="13" xfId="0" applyFont="1" applyFill="1" applyBorder="1" applyAlignment="1">
      <alignment vertical="center" wrapText="1"/>
    </xf>
    <xf numFmtId="0" fontId="18" fillId="0" borderId="12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3" fontId="18" fillId="26" borderId="13" xfId="0" applyNumberFormat="1" applyFont="1" applyFill="1" applyBorder="1" applyAlignment="1">
      <alignment vertical="center" wrapText="1"/>
    </xf>
    <xf numFmtId="3" fontId="18" fillId="0" borderId="12" xfId="0" applyNumberFormat="1" applyFont="1" applyBorder="1" applyAlignment="1">
      <alignment vertical="center" wrapText="1"/>
    </xf>
    <xf numFmtId="3" fontId="18" fillId="0" borderId="11" xfId="0" applyNumberFormat="1" applyFont="1" applyBorder="1" applyAlignment="1">
      <alignment vertical="center" wrapText="1"/>
    </xf>
    <xf numFmtId="0" fontId="17" fillId="0" borderId="13" xfId="0" applyNumberFormat="1" applyFont="1" applyFill="1" applyBorder="1" applyAlignment="1">
      <alignment horizontal="center" vertical="center" wrapText="1"/>
    </xf>
    <xf numFmtId="167" fontId="19" fillId="0" borderId="0" xfId="2185" applyNumberFormat="1" applyFont="1" applyFill="1" applyAlignment="1">
      <alignment horizontal="center" vertical="top" wrapText="1"/>
    </xf>
    <xf numFmtId="49" fontId="19" fillId="0" borderId="0" xfId="2185" applyNumberFormat="1" applyFont="1" applyFill="1" applyAlignment="1">
      <alignment horizontal="right" vertical="top" wrapText="1"/>
    </xf>
    <xf numFmtId="0" fontId="19" fillId="0" borderId="0" xfId="2185" applyFont="1" applyFill="1" applyAlignment="1">
      <alignment horizontal="left" vertical="top" wrapText="1"/>
    </xf>
    <xf numFmtId="49" fontId="19" fillId="0" borderId="0" xfId="2185" applyNumberFormat="1" applyFont="1" applyFill="1" applyAlignment="1">
      <alignment horizontal="left" vertical="top" wrapText="1"/>
    </xf>
    <xf numFmtId="0" fontId="19" fillId="0" borderId="0" xfId="2185" applyNumberFormat="1" applyFont="1" applyFill="1" applyAlignment="1">
      <alignment wrapText="1"/>
    </xf>
    <xf numFmtId="0" fontId="19" fillId="0" borderId="0" xfId="2185" applyFont="1" applyFill="1" applyAlignment="1">
      <alignment wrapText="1"/>
    </xf>
    <xf numFmtId="1" fontId="18" fillId="0" borderId="12" xfId="0" applyNumberFormat="1" applyFont="1" applyBorder="1" applyAlignment="1">
      <alignment vertical="center" wrapText="1"/>
    </xf>
    <xf numFmtId="2" fontId="18" fillId="0" borderId="11" xfId="0" applyNumberFormat="1" applyFont="1" applyBorder="1" applyAlignment="1">
      <alignment horizontal="left" vertical="center" wrapText="1" indent="1"/>
    </xf>
    <xf numFmtId="166" fontId="18" fillId="0" borderId="12" xfId="0" applyNumberFormat="1" applyFont="1" applyBorder="1" applyAlignment="1">
      <alignment horizontal="right" vertical="center" wrapText="1"/>
    </xf>
    <xf numFmtId="3" fontId="18" fillId="0" borderId="11" xfId="0" applyNumberFormat="1" applyFont="1" applyBorder="1" applyAlignment="1">
      <alignment horizontal="right" vertical="center" wrapText="1"/>
    </xf>
    <xf numFmtId="166" fontId="18" fillId="0" borderId="11" xfId="0" applyNumberFormat="1" applyFont="1" applyBorder="1" applyAlignment="1">
      <alignment horizontal="right" vertical="center" wrapText="1"/>
    </xf>
    <xf numFmtId="0" fontId="18" fillId="0" borderId="12" xfId="0" applyFont="1" applyBorder="1" applyAlignment="1">
      <alignment vertical="center"/>
    </xf>
    <xf numFmtId="0" fontId="18" fillId="0" borderId="11" xfId="0" applyFont="1" applyBorder="1" applyAlignment="1">
      <alignment horizontal="left" vertical="center" indent="1"/>
    </xf>
    <xf numFmtId="0" fontId="15" fillId="0" borderId="13" xfId="0" applyNumberFormat="1" applyFont="1" applyBorder="1" applyAlignment="1">
      <alignment horizontal="right" vertical="center" wrapText="1"/>
    </xf>
    <xf numFmtId="0" fontId="15" fillId="0" borderId="13" xfId="0" applyFont="1" applyBorder="1" applyAlignment="1">
      <alignment horizontal="left" vertical="center" wrapText="1"/>
    </xf>
    <xf numFmtId="49" fontId="15" fillId="0" borderId="13" xfId="0" applyNumberFormat="1" applyFont="1" applyBorder="1" applyAlignment="1">
      <alignment horizontal="right" vertical="center" wrapText="1"/>
    </xf>
    <xf numFmtId="49" fontId="15" fillId="0" borderId="13" xfId="0" applyNumberFormat="1" applyFont="1" applyBorder="1" applyAlignment="1">
      <alignment horizontal="left" vertical="center" wrapText="1"/>
    </xf>
    <xf numFmtId="3" fontId="14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1" fontId="17" fillId="0" borderId="13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7" fontId="17" fillId="0" borderId="10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Fill="1" applyBorder="1" applyAlignment="1">
      <alignment horizontal="center" vertical="center" wrapText="1"/>
    </xf>
    <xf numFmtId="3" fontId="17" fillId="0" borderId="13" xfId="0" applyNumberFormat="1" applyFont="1" applyFill="1" applyBorder="1" applyAlignment="1">
      <alignment horizontal="center" vertical="center" wrapText="1"/>
    </xf>
    <xf numFmtId="166" fontId="15" fillId="0" borderId="13" xfId="0" applyNumberFormat="1" applyFont="1" applyBorder="1" applyAlignment="1">
      <alignment vertical="center"/>
    </xf>
    <xf numFmtId="169" fontId="15" fillId="0" borderId="13" xfId="0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10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1" fontId="17" fillId="0" borderId="13" xfId="0" applyNumberFormat="1" applyFont="1" applyFill="1" applyBorder="1" applyAlignment="1">
      <alignment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1" fontId="21" fillId="0" borderId="11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5" fillId="0" borderId="0" xfId="0" applyFont="1" applyFill="1"/>
    <xf numFmtId="0" fontId="17" fillId="0" borderId="0" xfId="0" applyFont="1" applyFill="1"/>
    <xf numFmtId="0" fontId="15" fillId="0" borderId="0" xfId="0" applyFont="1" applyFill="1" applyBorder="1"/>
    <xf numFmtId="0" fontId="17" fillId="0" borderId="12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left" vertical="center" wrapText="1"/>
    </xf>
    <xf numFmtId="3" fontId="15" fillId="0" borderId="12" xfId="0" applyNumberFormat="1" applyFont="1" applyFill="1" applyBorder="1"/>
    <xf numFmtId="3" fontId="15" fillId="0" borderId="11" xfId="0" applyNumberFormat="1" applyFont="1" applyFill="1" applyBorder="1"/>
    <xf numFmtId="0" fontId="15" fillId="0" borderId="12" xfId="0" applyFont="1" applyFill="1" applyBorder="1"/>
    <xf numFmtId="0" fontId="15" fillId="0" borderId="11" xfId="0" applyFont="1" applyFill="1" applyBorder="1"/>
    <xf numFmtId="0" fontId="17" fillId="0" borderId="13" xfId="0" applyFont="1" applyFill="1" applyBorder="1" applyAlignment="1">
      <alignment horizontal="center"/>
    </xf>
    <xf numFmtId="0" fontId="17" fillId="0" borderId="12" xfId="0" applyFont="1" applyFill="1" applyBorder="1"/>
    <xf numFmtId="0" fontId="17" fillId="0" borderId="11" xfId="0" applyFont="1" applyFill="1" applyBorder="1"/>
    <xf numFmtId="3" fontId="17" fillId="0" borderId="12" xfId="0" applyNumberFormat="1" applyFont="1" applyFill="1" applyBorder="1"/>
    <xf numFmtId="3" fontId="17" fillId="0" borderId="11" xfId="0" applyNumberFormat="1" applyFont="1" applyFill="1" applyBorder="1"/>
    <xf numFmtId="167" fontId="22" fillId="0" borderId="12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right" vertical="center" wrapText="1"/>
    </xf>
    <xf numFmtId="0" fontId="22" fillId="0" borderId="11" xfId="0" applyFont="1" applyFill="1" applyBorder="1" applyAlignment="1">
      <alignment horizontal="left" vertical="center" wrapText="1"/>
    </xf>
    <xf numFmtId="49" fontId="22" fillId="0" borderId="11" xfId="0" applyNumberFormat="1" applyFont="1" applyFill="1" applyBorder="1" applyAlignment="1">
      <alignment horizontal="left" vertical="center" wrapText="1"/>
    </xf>
    <xf numFmtId="3" fontId="22" fillId="0" borderId="12" xfId="0" applyNumberFormat="1" applyFont="1" applyFill="1" applyBorder="1" applyAlignment="1">
      <alignment vertical="center" wrapText="1"/>
    </xf>
    <xf numFmtId="3" fontId="22" fillId="0" borderId="11" xfId="0" applyNumberFormat="1" applyFont="1" applyFill="1" applyBorder="1" applyAlignment="1">
      <alignment vertical="center" wrapText="1"/>
    </xf>
    <xf numFmtId="0" fontId="19" fillId="0" borderId="0" xfId="2185" applyFont="1" applyFill="1" applyAlignment="1">
      <alignment vertical="center" wrapText="1"/>
    </xf>
    <xf numFmtId="0" fontId="22" fillId="0" borderId="11" xfId="0" applyNumberFormat="1" applyFont="1" applyFill="1" applyBorder="1" applyAlignment="1">
      <alignment horizontal="right" vertical="center" wrapText="1"/>
    </xf>
    <xf numFmtId="0" fontId="20" fillId="27" borderId="13" xfId="0" applyFont="1" applyFill="1" applyBorder="1" applyAlignment="1">
      <alignment horizontal="center" vertical="center"/>
    </xf>
    <xf numFmtId="2" fontId="20" fillId="27" borderId="13" xfId="0" applyNumberFormat="1" applyFont="1" applyFill="1" applyBorder="1" applyAlignment="1">
      <alignment horizontal="center" vertical="center" wrapText="1"/>
    </xf>
    <xf numFmtId="2" fontId="20" fillId="27" borderId="8" xfId="0" applyNumberFormat="1" applyFont="1" applyFill="1" applyBorder="1" applyAlignment="1">
      <alignment horizontal="left" vertical="center" wrapText="1" indent="1"/>
    </xf>
    <xf numFmtId="166" fontId="20" fillId="27" borderId="13" xfId="0" applyNumberFormat="1" applyFont="1" applyFill="1" applyBorder="1" applyAlignment="1">
      <alignment horizontal="right" vertical="center" wrapText="1"/>
    </xf>
    <xf numFmtId="3" fontId="20" fillId="27" borderId="8" xfId="0" applyNumberFormat="1" applyFont="1" applyFill="1" applyBorder="1" applyAlignment="1">
      <alignment horizontal="right" vertical="center" wrapText="1"/>
    </xf>
    <xf numFmtId="166" fontId="20" fillId="27" borderId="8" xfId="0" applyNumberFormat="1" applyFont="1" applyFill="1" applyBorder="1" applyAlignment="1">
      <alignment horizontal="right" vertical="center" wrapText="1"/>
    </xf>
    <xf numFmtId="2" fontId="20" fillId="27" borderId="12" xfId="0" applyNumberFormat="1" applyFont="1" applyFill="1" applyBorder="1" applyAlignment="1">
      <alignment horizontal="center" vertical="center" wrapText="1"/>
    </xf>
    <xf numFmtId="2" fontId="20" fillId="27" borderId="11" xfId="0" applyNumberFormat="1" applyFont="1" applyFill="1" applyBorder="1" applyAlignment="1">
      <alignment horizontal="left" vertical="center" wrapText="1" indent="1"/>
    </xf>
    <xf numFmtId="166" fontId="20" fillId="27" borderId="12" xfId="0" applyNumberFormat="1" applyFont="1" applyFill="1" applyBorder="1" applyAlignment="1">
      <alignment horizontal="right" vertical="center" wrapText="1"/>
    </xf>
    <xf numFmtId="3" fontId="20" fillId="27" borderId="11" xfId="0" applyNumberFormat="1" applyFont="1" applyFill="1" applyBorder="1" applyAlignment="1">
      <alignment horizontal="right" vertical="center" wrapText="1"/>
    </xf>
    <xf numFmtId="166" fontId="20" fillId="27" borderId="11" xfId="0" applyNumberFormat="1" applyFont="1" applyFill="1" applyBorder="1" applyAlignment="1">
      <alignment horizontal="right" vertical="center" wrapText="1"/>
    </xf>
    <xf numFmtId="0" fontId="20" fillId="27" borderId="12" xfId="0" applyFont="1" applyFill="1" applyBorder="1" applyAlignment="1">
      <alignment vertical="center"/>
    </xf>
    <xf numFmtId="0" fontId="20" fillId="27" borderId="11" xfId="0" applyFont="1" applyFill="1" applyBorder="1" applyAlignment="1">
      <alignment horizontal="left" vertical="center" indent="1"/>
    </xf>
    <xf numFmtId="2" fontId="20" fillId="27" borderId="13" xfId="0" applyNumberFormat="1" applyFont="1" applyFill="1" applyBorder="1" applyAlignment="1">
      <alignment horizontal="left" vertical="center" wrapText="1" indent="1"/>
    </xf>
    <xf numFmtId="3" fontId="17" fillId="27" borderId="13" xfId="0" applyNumberFormat="1" applyFont="1" applyFill="1" applyBorder="1" applyAlignment="1">
      <alignment vertical="center"/>
    </xf>
    <xf numFmtId="4" fontId="17" fillId="27" borderId="13" xfId="0" applyNumberFormat="1" applyFont="1" applyFill="1" applyBorder="1" applyAlignment="1">
      <alignment vertical="center"/>
    </xf>
    <xf numFmtId="0" fontId="17" fillId="27" borderId="13" xfId="0" applyFont="1" applyFill="1" applyBorder="1" applyAlignment="1">
      <alignment horizontal="center" vertical="center"/>
    </xf>
    <xf numFmtId="49" fontId="17" fillId="27" borderId="13" xfId="0" applyNumberFormat="1" applyFont="1" applyFill="1" applyBorder="1" applyAlignment="1">
      <alignment horizontal="right" vertical="center" wrapText="1"/>
    </xf>
    <xf numFmtId="3" fontId="17" fillId="27" borderId="8" xfId="0" applyNumberFormat="1" applyFont="1" applyFill="1" applyBorder="1" applyAlignment="1">
      <alignment vertical="center"/>
    </xf>
    <xf numFmtId="166" fontId="17" fillId="27" borderId="8" xfId="0" applyNumberFormat="1" applyFont="1" applyFill="1" applyBorder="1" applyAlignment="1">
      <alignment vertical="center"/>
    </xf>
    <xf numFmtId="49" fontId="20" fillId="27" borderId="13" xfId="0" applyNumberFormat="1" applyFont="1" applyFill="1" applyBorder="1" applyAlignment="1">
      <alignment horizontal="right" vertical="center" wrapText="1"/>
    </xf>
    <xf numFmtId="3" fontId="17" fillId="27" borderId="12" xfId="0" applyNumberFormat="1" applyFont="1" applyFill="1" applyBorder="1" applyAlignment="1">
      <alignment vertical="center"/>
    </xf>
    <xf numFmtId="3" fontId="17" fillId="27" borderId="11" xfId="0" applyNumberFormat="1" applyFont="1" applyFill="1" applyBorder="1" applyAlignment="1">
      <alignment vertical="center"/>
    </xf>
    <xf numFmtId="166" fontId="17" fillId="27" borderId="11" xfId="0" applyNumberFormat="1" applyFont="1" applyFill="1" applyBorder="1" applyAlignment="1">
      <alignment vertical="center"/>
    </xf>
    <xf numFmtId="3" fontId="20" fillId="27" borderId="13" xfId="0" applyNumberFormat="1" applyFont="1" applyFill="1" applyBorder="1" applyAlignment="1">
      <alignment horizontal="right" vertical="center" wrapText="1"/>
    </xf>
    <xf numFmtId="0" fontId="20" fillId="27" borderId="13" xfId="0" applyFont="1" applyFill="1" applyBorder="1" applyAlignment="1">
      <alignment horizontal="left" vertical="center" indent="1"/>
    </xf>
    <xf numFmtId="3" fontId="15" fillId="27" borderId="11" xfId="0" applyNumberFormat="1" applyFont="1" applyFill="1" applyBorder="1" applyAlignment="1">
      <alignment vertical="center"/>
    </xf>
    <xf numFmtId="166" fontId="15" fillId="27" borderId="11" xfId="0" applyNumberFormat="1" applyFont="1" applyFill="1" applyBorder="1" applyAlignment="1">
      <alignment vertical="center"/>
    </xf>
    <xf numFmtId="0" fontId="20" fillId="27" borderId="13" xfId="0" applyFont="1" applyFill="1" applyBorder="1" applyAlignment="1">
      <alignment vertical="center"/>
    </xf>
    <xf numFmtId="166" fontId="17" fillId="27" borderId="13" xfId="0" applyNumberFormat="1" applyFont="1" applyFill="1" applyBorder="1" applyAlignment="1">
      <alignment vertical="center"/>
    </xf>
    <xf numFmtId="0" fontId="17" fillId="27" borderId="13" xfId="0" applyFont="1" applyFill="1" applyBorder="1" applyAlignment="1">
      <alignment horizontal="center" vertical="center" wrapText="1"/>
    </xf>
    <xf numFmtId="0" fontId="17" fillId="27" borderId="8" xfId="0" applyFont="1" applyFill="1" applyBorder="1" applyAlignment="1">
      <alignment vertical="center" wrapText="1"/>
    </xf>
    <xf numFmtId="3" fontId="17" fillId="27" borderId="13" xfId="0" applyNumberFormat="1" applyFont="1" applyFill="1" applyBorder="1"/>
    <xf numFmtId="3" fontId="17" fillId="27" borderId="8" xfId="0" applyNumberFormat="1" applyFont="1" applyFill="1" applyBorder="1"/>
    <xf numFmtId="167" fontId="21" fillId="27" borderId="13" xfId="0" applyNumberFormat="1" applyFont="1" applyFill="1" applyBorder="1" applyAlignment="1">
      <alignment horizontal="center" vertical="center" wrapText="1"/>
    </xf>
    <xf numFmtId="49" fontId="21" fillId="27" borderId="13" xfId="0" applyNumberFormat="1" applyFont="1" applyFill="1" applyBorder="1" applyAlignment="1">
      <alignment horizontal="right" vertical="center" wrapText="1"/>
    </xf>
    <xf numFmtId="0" fontId="21" fillId="27" borderId="13" xfId="0" applyFont="1" applyFill="1" applyBorder="1" applyAlignment="1">
      <alignment horizontal="left" vertical="center" wrapText="1"/>
    </xf>
    <xf numFmtId="0" fontId="17" fillId="27" borderId="13" xfId="0" applyFont="1" applyFill="1" applyBorder="1" applyAlignment="1">
      <alignment vertical="center"/>
    </xf>
    <xf numFmtId="0" fontId="17" fillId="27" borderId="13" xfId="0" applyFont="1" applyFill="1" applyBorder="1" applyAlignment="1">
      <alignment vertical="center" wrapText="1"/>
    </xf>
    <xf numFmtId="0" fontId="21" fillId="27" borderId="13" xfId="0" applyNumberFormat="1" applyFont="1" applyFill="1" applyBorder="1" applyAlignment="1">
      <alignment horizontal="right" vertical="center" wrapText="1"/>
    </xf>
    <xf numFmtId="0" fontId="15" fillId="28" borderId="12" xfId="0" applyFont="1" applyFill="1" applyBorder="1" applyAlignment="1">
      <alignment vertical="center"/>
    </xf>
    <xf numFmtId="0" fontId="15" fillId="28" borderId="11" xfId="0" applyFont="1" applyFill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5" fillId="25" borderId="13" xfId="0" applyNumberFormat="1" applyFont="1" applyFill="1" applyBorder="1" applyAlignment="1">
      <alignment horizontal="right" vertical="center" wrapText="1"/>
    </xf>
    <xf numFmtId="170" fontId="17" fillId="0" borderId="0" xfId="0" applyNumberFormat="1" applyFont="1" applyAlignment="1">
      <alignment vertical="center"/>
    </xf>
    <xf numFmtId="3" fontId="17" fillId="0" borderId="0" xfId="0" applyNumberFormat="1" applyFont="1" applyBorder="1" applyAlignment="1">
      <alignment horizontal="center" vertical="center" wrapText="1"/>
    </xf>
    <xf numFmtId="166" fontId="17" fillId="0" borderId="0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166" fontId="15" fillId="25" borderId="0" xfId="0" applyNumberFormat="1" applyFont="1" applyFill="1" applyBorder="1" applyAlignment="1">
      <alignment horizontal="right" vertical="center" wrapText="1"/>
    </xf>
    <xf numFmtId="166" fontId="15" fillId="26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Border="1" applyAlignment="1">
      <alignment horizontal="right" vertical="center"/>
    </xf>
    <xf numFmtId="3" fontId="15" fillId="26" borderId="0" xfId="0" applyNumberFormat="1" applyFont="1" applyFill="1" applyBorder="1" applyAlignment="1">
      <alignment horizontal="right" vertical="center" wrapText="1"/>
    </xf>
    <xf numFmtId="166" fontId="23" fillId="0" borderId="0" xfId="0" applyNumberFormat="1" applyFont="1" applyBorder="1" applyAlignment="1">
      <alignment horizontal="right" vertical="center"/>
    </xf>
    <xf numFmtId="3" fontId="19" fillId="0" borderId="0" xfId="2185" applyNumberFormat="1" applyFont="1" applyBorder="1" applyAlignment="1">
      <alignment horizontal="center" vertical="center" wrapText="1"/>
    </xf>
    <xf numFmtId="2" fontId="20" fillId="0" borderId="13" xfId="0" applyNumberFormat="1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167" fontId="14" fillId="0" borderId="13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3" fontId="14" fillId="0" borderId="13" xfId="0" applyNumberFormat="1" applyFont="1" applyFill="1" applyBorder="1" applyAlignment="1">
      <alignment horizontal="center" vertical="center" wrapText="1"/>
    </xf>
    <xf numFmtId="3" fontId="16" fillId="0" borderId="13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3" fontId="19" fillId="0" borderId="13" xfId="0" applyNumberFormat="1" applyFont="1" applyBorder="1" applyAlignment="1">
      <alignment horizontal="center" vertical="center" wrapText="1"/>
    </xf>
    <xf numFmtId="1" fontId="14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3" fontId="17" fillId="0" borderId="12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3" fontId="17" fillId="0" borderId="12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3" fontId="17" fillId="0" borderId="7" xfId="0" applyNumberFormat="1" applyFont="1" applyFill="1" applyBorder="1" applyAlignment="1">
      <alignment horizontal="center" vertical="center" wrapText="1"/>
    </xf>
    <xf numFmtId="3" fontId="17" fillId="0" borderId="8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1" fontId="14" fillId="0" borderId="1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3" fontId="17" fillId="0" borderId="13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 wrapText="1"/>
    </xf>
    <xf numFmtId="167" fontId="14" fillId="0" borderId="5" xfId="0" applyNumberFormat="1" applyFont="1" applyFill="1" applyBorder="1" applyAlignment="1">
      <alignment horizontal="center" vertical="center" wrapText="1"/>
    </xf>
    <xf numFmtId="167" fontId="14" fillId="0" borderId="12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166" fontId="17" fillId="0" borderId="13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7" fontId="16" fillId="0" borderId="0" xfId="2185" applyNumberFormat="1" applyFont="1" applyFill="1" applyBorder="1" applyAlignment="1">
      <alignment horizontal="center" vertical="center" wrapText="1"/>
    </xf>
    <xf numFmtId="167" fontId="14" fillId="0" borderId="13" xfId="2185" applyNumberFormat="1" applyFont="1" applyFill="1" applyBorder="1" applyAlignment="1">
      <alignment horizontal="center" vertical="center" wrapText="1"/>
    </xf>
    <xf numFmtId="0" fontId="14" fillId="0" borderId="13" xfId="2185" applyFont="1" applyFill="1" applyBorder="1" applyAlignment="1">
      <alignment horizontal="center" vertical="center" wrapText="1"/>
    </xf>
    <xf numFmtId="0" fontId="14" fillId="0" borderId="1" xfId="2185" applyNumberFormat="1" applyFont="1" applyFill="1" applyBorder="1" applyAlignment="1">
      <alignment horizontal="center" vertical="center" wrapText="1"/>
    </xf>
    <xf numFmtId="0" fontId="14" fillId="0" borderId="5" xfId="2185" applyNumberFormat="1" applyFont="1" applyFill="1" applyBorder="1" applyAlignment="1">
      <alignment horizontal="center" vertical="center" wrapText="1"/>
    </xf>
    <xf numFmtId="0" fontId="14" fillId="0" borderId="12" xfId="2185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3" fontId="17" fillId="0" borderId="6" xfId="0" applyNumberFormat="1" applyFont="1" applyBorder="1" applyAlignment="1">
      <alignment horizontal="center" vertical="center" wrapText="1"/>
    </xf>
    <xf numFmtId="3" fontId="17" fillId="0" borderId="8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right" vertical="center" wrapText="1"/>
    </xf>
    <xf numFmtId="1" fontId="17" fillId="0" borderId="12" xfId="0" applyNumberFormat="1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7" fillId="0" borderId="12" xfId="0" applyNumberFormat="1" applyFont="1" applyBorder="1" applyAlignment="1">
      <alignment horizontal="center" vertical="center" wrapText="1"/>
    </xf>
    <xf numFmtId="167" fontId="17" fillId="0" borderId="13" xfId="0" applyNumberFormat="1" applyFont="1" applyFill="1" applyBorder="1" applyAlignment="1">
      <alignment horizontal="center" vertical="center" wrapText="1"/>
    </xf>
    <xf numFmtId="1" fontId="17" fillId="0" borderId="13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1" fontId="21" fillId="0" borderId="12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2" xfId="0" applyNumberFormat="1" applyFont="1" applyFill="1" applyBorder="1" applyAlignment="1">
      <alignment horizontal="center" vertical="center" wrapText="1"/>
    </xf>
  </cellXfs>
  <cellStyles count="2188">
    <cellStyle name="”€ќђќ‘ћ‚›‰" xfId="38"/>
    <cellStyle name="”€љ‘€ђћ‚ђќќ›‰" xfId="39"/>
    <cellStyle name="„…ќ…†ќ›‰" xfId="40"/>
    <cellStyle name="€’ћѓћ‚›‰" xfId="41"/>
    <cellStyle name="‡ђѓћ‹ћ‚ћљ1" xfId="42"/>
    <cellStyle name="‡ђѓћ‹ћ‚ћљ2" xfId="43"/>
    <cellStyle name="20% - Accent1" xfId="44"/>
    <cellStyle name="20% - Accent2" xfId="45"/>
    <cellStyle name="20% - Accent3" xfId="46"/>
    <cellStyle name="20% - Accent4" xfId="47"/>
    <cellStyle name="20% - Accent5" xfId="48"/>
    <cellStyle name="20% - Accent6" xfId="49"/>
    <cellStyle name="20% - Акцент1 2" xfId="50"/>
    <cellStyle name="20% - Акцент2 2" xfId="51"/>
    <cellStyle name="20% - Акцент3 2" xfId="52"/>
    <cellStyle name="20% - Акцент4 2" xfId="53"/>
    <cellStyle name="20% - Акцент5 2" xfId="54"/>
    <cellStyle name="20% - Акцент6 2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Акцент1 2" xfId="62"/>
    <cellStyle name="40% - Акцент2 2" xfId="63"/>
    <cellStyle name="40% - Акцент3 2" xfId="64"/>
    <cellStyle name="40% - Акцент4 2" xfId="65"/>
    <cellStyle name="40% - Акцент5 2" xfId="66"/>
    <cellStyle name="40% - Акцент6 2" xfId="67"/>
    <cellStyle name="60% - Accent1" xfId="68"/>
    <cellStyle name="60% - Accent2" xfId="69"/>
    <cellStyle name="60% - Accent3" xfId="70"/>
    <cellStyle name="60% - Accent4" xfId="71"/>
    <cellStyle name="60% - Accent5" xfId="72"/>
    <cellStyle name="60% - Accent6" xfId="73"/>
    <cellStyle name="60% - Акцент1 2" xfId="74"/>
    <cellStyle name="60% - Акцент2 2" xfId="75"/>
    <cellStyle name="60% - Акцент3 2" xfId="76"/>
    <cellStyle name="60% - Акцент4 2" xfId="77"/>
    <cellStyle name="60% - Акцент5 2" xfId="78"/>
    <cellStyle name="60% - Акцент6 2" xfId="79"/>
    <cellStyle name="Accent1" xfId="80"/>
    <cellStyle name="Accent2" xfId="81"/>
    <cellStyle name="Accent3" xfId="82"/>
    <cellStyle name="Accent4" xfId="83"/>
    <cellStyle name="Accent5" xfId="84"/>
    <cellStyle name="Accent6" xfId="85"/>
    <cellStyle name="Bad" xfId="86"/>
    <cellStyle name="Calculation" xfId="87"/>
    <cellStyle name="Check Cell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put" xfId="95"/>
    <cellStyle name="Linked Cell" xfId="96"/>
    <cellStyle name="Neutral" xfId="97"/>
    <cellStyle name="Normal 2" xfId="3"/>
    <cellStyle name="Normal 2 2" xfId="98"/>
    <cellStyle name="Normal 2 2 2" xfId="99"/>
    <cellStyle name="Normal 2 3" xfId="100"/>
    <cellStyle name="Normal 2 3 2" xfId="101"/>
    <cellStyle name="Normal 2 4" xfId="102"/>
    <cellStyle name="Normal_ICD10" xfId="4"/>
    <cellStyle name="Note" xfId="103"/>
    <cellStyle name="Note 2" xfId="104"/>
    <cellStyle name="Output" xfId="105"/>
    <cellStyle name="TableStyleLight1" xfId="5"/>
    <cellStyle name="Title" xfId="106"/>
    <cellStyle name="Total" xfId="107"/>
    <cellStyle name="Warning Text" xfId="108"/>
    <cellStyle name="Акцент1 2" xfId="109"/>
    <cellStyle name="Акцент2 2" xfId="110"/>
    <cellStyle name="Акцент3 2" xfId="111"/>
    <cellStyle name="Акцент4 2" xfId="112"/>
    <cellStyle name="Акцент5 2" xfId="113"/>
    <cellStyle name="Акцент6 2" xfId="114"/>
    <cellStyle name="Ввод  2" xfId="115"/>
    <cellStyle name="Вывод 2" xfId="116"/>
    <cellStyle name="Вычисление 2" xfId="117"/>
    <cellStyle name="Денежный 2" xfId="6"/>
    <cellStyle name="Заголовок 1 2" xfId="118"/>
    <cellStyle name="Заголовок 2 2" xfId="119"/>
    <cellStyle name="Заголовок 3 2" xfId="120"/>
    <cellStyle name="Заголовок 4 2" xfId="121"/>
    <cellStyle name="Итог 2" xfId="122"/>
    <cellStyle name="Контрольная ячейка 2" xfId="123"/>
    <cellStyle name="Название 2" xfId="124"/>
    <cellStyle name="Нейтральный 2" xfId="125"/>
    <cellStyle name="Обычный" xfId="0" builtinId="0"/>
    <cellStyle name="Обычный 10" xfId="7"/>
    <cellStyle name="Обычный 10 2" xfId="126"/>
    <cellStyle name="Обычный 10 2 2" xfId="127"/>
    <cellStyle name="Обычный 10 2 2 2" xfId="128"/>
    <cellStyle name="Обычный 10 2 2 2 2" xfId="129"/>
    <cellStyle name="Обычный 10 2 2 3" xfId="130"/>
    <cellStyle name="Обычный 10 2 2 3 2" xfId="131"/>
    <cellStyle name="Обычный 10 2 2 3 2 2" xfId="132"/>
    <cellStyle name="Обычный 10 2 2 3 2 2 2" xfId="133"/>
    <cellStyle name="Обычный 10 2 2 3 2 2 3" xfId="134"/>
    <cellStyle name="Обычный 10 2 2 3 2 2 4" xfId="135"/>
    <cellStyle name="Обычный 10 2 2 3 2 3" xfId="136"/>
    <cellStyle name="Обычный 10 2 2 3 3" xfId="137"/>
    <cellStyle name="Обычный 10 2 2 4" xfId="138"/>
    <cellStyle name="Обычный 10 2 3" xfId="139"/>
    <cellStyle name="Обычный 10 2 3 2" xfId="140"/>
    <cellStyle name="Обычный 10 2 4" xfId="141"/>
    <cellStyle name="Обычный 10 2 4 2" xfId="142"/>
    <cellStyle name="Обычный 10 2 5" xfId="143"/>
    <cellStyle name="Обычный 10 3" xfId="144"/>
    <cellStyle name="Обычный 10 3 2" xfId="145"/>
    <cellStyle name="Обычный 10 3 2 2" xfId="146"/>
    <cellStyle name="Обычный 10 3 3" xfId="147"/>
    <cellStyle name="Обычный 10 3 3 2" xfId="148"/>
    <cellStyle name="Обычный 10 3 4" xfId="149"/>
    <cellStyle name="Обычный 10 4" xfId="150"/>
    <cellStyle name="Обычный 10 4 2" xfId="151"/>
    <cellStyle name="Обычный 10 5" xfId="152"/>
    <cellStyle name="Обычный 10 5 2" xfId="153"/>
    <cellStyle name="Обычный 10 6" xfId="154"/>
    <cellStyle name="Обычный 10 7" xfId="2186"/>
    <cellStyle name="Обычный 100" xfId="155"/>
    <cellStyle name="Обычный 100 2" xfId="156"/>
    <cellStyle name="Обычный 100 3" xfId="157"/>
    <cellStyle name="Обычный 100 3 2" xfId="158"/>
    <cellStyle name="Обычный 100 3 2 2" xfId="159"/>
    <cellStyle name="Обычный 100 3 3" xfId="160"/>
    <cellStyle name="Обычный 100 3 3 2" xfId="161"/>
    <cellStyle name="Обычный 100 3 4" xfId="162"/>
    <cellStyle name="Обычный 100 4" xfId="163"/>
    <cellStyle name="Обычный 100 4 2" xfId="164"/>
    <cellStyle name="Обычный 100 5" xfId="165"/>
    <cellStyle name="Обычный 100 5 2" xfId="166"/>
    <cellStyle name="Обычный 100 6" xfId="167"/>
    <cellStyle name="Обычный 101" xfId="168"/>
    <cellStyle name="Обычный 101 2" xfId="169"/>
    <cellStyle name="Обычный 101 2 2" xfId="170"/>
    <cellStyle name="Обычный 101 2 2 2" xfId="171"/>
    <cellStyle name="Обычный 101 2 3" xfId="172"/>
    <cellStyle name="Обычный 101 2 3 2" xfId="173"/>
    <cellStyle name="Обычный 101 2 4" xfId="174"/>
    <cellStyle name="Обычный 101 3" xfId="175"/>
    <cellStyle name="Обычный 101 3 2" xfId="176"/>
    <cellStyle name="Обычный 101 4" xfId="177"/>
    <cellStyle name="Обычный 101 4 2" xfId="178"/>
    <cellStyle name="Обычный 101 5" xfId="179"/>
    <cellStyle name="Обычный 102" xfId="180"/>
    <cellStyle name="Обычный 102 2" xfId="181"/>
    <cellStyle name="Обычный 102 2 2" xfId="182"/>
    <cellStyle name="Обычный 102 2 2 2" xfId="183"/>
    <cellStyle name="Обычный 102 2 3" xfId="184"/>
    <cellStyle name="Обычный 102 2 3 2" xfId="185"/>
    <cellStyle name="Обычный 102 2 4" xfId="186"/>
    <cellStyle name="Обычный 102 3" xfId="187"/>
    <cellStyle name="Обычный 102 3 2" xfId="188"/>
    <cellStyle name="Обычный 102 4" xfId="189"/>
    <cellStyle name="Обычный 102 4 2" xfId="190"/>
    <cellStyle name="Обычный 102 5" xfId="191"/>
    <cellStyle name="Обычный 103" xfId="192"/>
    <cellStyle name="Обычный 103 2" xfId="193"/>
    <cellStyle name="Обычный 103 2 2" xfId="194"/>
    <cellStyle name="Обычный 103 2 2 2" xfId="195"/>
    <cellStyle name="Обычный 103 2 3" xfId="196"/>
    <cellStyle name="Обычный 103 2 3 2" xfId="197"/>
    <cellStyle name="Обычный 103 2 4" xfId="198"/>
    <cellStyle name="Обычный 103 3" xfId="199"/>
    <cellStyle name="Обычный 103 3 2" xfId="200"/>
    <cellStyle name="Обычный 103 4" xfId="201"/>
    <cellStyle name="Обычный 103 4 2" xfId="202"/>
    <cellStyle name="Обычный 103 5" xfId="203"/>
    <cellStyle name="Обычный 104" xfId="204"/>
    <cellStyle name="Обычный 104 2" xfId="205"/>
    <cellStyle name="Обычный 104 2 2" xfId="206"/>
    <cellStyle name="Обычный 104 3" xfId="207"/>
    <cellStyle name="Обычный 104 3 2" xfId="208"/>
    <cellStyle name="Обычный 104 4" xfId="209"/>
    <cellStyle name="Обычный 105" xfId="210"/>
    <cellStyle name="Обычный 105 2" xfId="211"/>
    <cellStyle name="Обычный 105 2 2" xfId="212"/>
    <cellStyle name="Обычный 105 3" xfId="213"/>
    <cellStyle name="Обычный 105 3 2" xfId="214"/>
    <cellStyle name="Обычный 105 4" xfId="215"/>
    <cellStyle name="Обычный 106" xfId="216"/>
    <cellStyle name="Обычный 106 2" xfId="217"/>
    <cellStyle name="Обычный 106 2 2" xfId="218"/>
    <cellStyle name="Обычный 106 3" xfId="219"/>
    <cellStyle name="Обычный 106 3 2" xfId="220"/>
    <cellStyle name="Обычный 106 4" xfId="221"/>
    <cellStyle name="Обычный 107" xfId="222"/>
    <cellStyle name="Обычный 108" xfId="223"/>
    <cellStyle name="Обычный 108 2" xfId="224"/>
    <cellStyle name="Обычный 108 2 2" xfId="225"/>
    <cellStyle name="Обычный 108 3" xfId="226"/>
    <cellStyle name="Обычный 108 3 2" xfId="227"/>
    <cellStyle name="Обычный 108 4" xfId="228"/>
    <cellStyle name="Обычный 109" xfId="229"/>
    <cellStyle name="Обычный 109 2" xfId="230"/>
    <cellStyle name="Обычный 11" xfId="8"/>
    <cellStyle name="Обычный 11 2" xfId="231"/>
    <cellStyle name="Обычный 11 2 2" xfId="232"/>
    <cellStyle name="Обычный 11 2 2 2" xfId="233"/>
    <cellStyle name="Обычный 11 2 2 2 2" xfId="234"/>
    <cellStyle name="Обычный 11 2 2 3" xfId="235"/>
    <cellStyle name="Обычный 11 2 2 3 2" xfId="236"/>
    <cellStyle name="Обычный 11 2 2 4" xfId="237"/>
    <cellStyle name="Обычный 11 2 3" xfId="238"/>
    <cellStyle name="Обычный 11 2 3 2" xfId="239"/>
    <cellStyle name="Обычный 11 2 4" xfId="240"/>
    <cellStyle name="Обычный 11 2 4 2" xfId="241"/>
    <cellStyle name="Обычный 11 2 5" xfId="242"/>
    <cellStyle name="Обычный 11 3" xfId="243"/>
    <cellStyle name="Обычный 11 3 2" xfId="244"/>
    <cellStyle name="Обычный 11 3 2 2" xfId="245"/>
    <cellStyle name="Обычный 11 3 3" xfId="246"/>
    <cellStyle name="Обычный 11 3 3 2" xfId="247"/>
    <cellStyle name="Обычный 11 3 4" xfId="248"/>
    <cellStyle name="Обычный 11 4" xfId="249"/>
    <cellStyle name="Обычный 11 4 2" xfId="250"/>
    <cellStyle name="Обычный 11 5" xfId="251"/>
    <cellStyle name="Обычный 11 5 2" xfId="252"/>
    <cellStyle name="Обычный 11 6" xfId="253"/>
    <cellStyle name="Обычный 110" xfId="254"/>
    <cellStyle name="Обычный 110 2" xfId="255"/>
    <cellStyle name="Обычный 110 2 2" xfId="256"/>
    <cellStyle name="Обычный 111" xfId="257"/>
    <cellStyle name="Обычный 111 2" xfId="258"/>
    <cellStyle name="Обычный 112" xfId="259"/>
    <cellStyle name="Обычный 112 2" xfId="260"/>
    <cellStyle name="Обычный 112 2 2" xfId="261"/>
    <cellStyle name="Обычный 112 2 2 2" xfId="262"/>
    <cellStyle name="Обычный 112 2 3" xfId="263"/>
    <cellStyle name="Обычный 112 2 3 2" xfId="264"/>
    <cellStyle name="Обычный 112 2 3 3" xfId="265"/>
    <cellStyle name="Обычный 112 2 3 4" xfId="266"/>
    <cellStyle name="Обычный 112 2 4" xfId="267"/>
    <cellStyle name="Обычный 112 3" xfId="268"/>
    <cellStyle name="Обычный 113" xfId="269"/>
    <cellStyle name="Обычный 113 2" xfId="270"/>
    <cellStyle name="Обычный 114" xfId="271"/>
    <cellStyle name="Обычный 114 2" xfId="272"/>
    <cellStyle name="Обычный 115" xfId="273"/>
    <cellStyle name="Обычный 115 2" xfId="274"/>
    <cellStyle name="Обычный 116" xfId="275"/>
    <cellStyle name="Обычный 116 2" xfId="276"/>
    <cellStyle name="Обычный 117" xfId="277"/>
    <cellStyle name="Обычный 117 2" xfId="278"/>
    <cellStyle name="Обычный 118" xfId="279"/>
    <cellStyle name="Обычный 118 2" xfId="280"/>
    <cellStyle name="Обычный 119" xfId="281"/>
    <cellStyle name="Обычный 119 2" xfId="282"/>
    <cellStyle name="Обычный 119 3" xfId="283"/>
    <cellStyle name="Обычный 12" xfId="9"/>
    <cellStyle name="Обычный 12 2" xfId="284"/>
    <cellStyle name="Обычный 12 3" xfId="285"/>
    <cellStyle name="Обычный 12 3 2" xfId="286"/>
    <cellStyle name="Обычный 12 3 2 2" xfId="287"/>
    <cellStyle name="Обычный 12 3 3" xfId="288"/>
    <cellStyle name="Обычный 12 3 3 2" xfId="289"/>
    <cellStyle name="Обычный 12 3 4" xfId="290"/>
    <cellStyle name="Обычный 12 4" xfId="291"/>
    <cellStyle name="Обычный 12 4 2" xfId="292"/>
    <cellStyle name="Обычный 12 5" xfId="293"/>
    <cellStyle name="Обычный 12 5 2" xfId="294"/>
    <cellStyle name="Обычный 12 6" xfId="295"/>
    <cellStyle name="Обычный 120" xfId="296"/>
    <cellStyle name="Обычный 121" xfId="297"/>
    <cellStyle name="Обычный 122" xfId="298"/>
    <cellStyle name="Обычный 123" xfId="299"/>
    <cellStyle name="Обычный 124" xfId="300"/>
    <cellStyle name="Обычный 124 2" xfId="301"/>
    <cellStyle name="Обычный 125" xfId="302"/>
    <cellStyle name="Обычный 125 2" xfId="303"/>
    <cellStyle name="Обычный 126" xfId="304"/>
    <cellStyle name="Обычный 127" xfId="2185"/>
    <cellStyle name="Обычный 13" xfId="10"/>
    <cellStyle name="Обычный 13 2" xfId="11"/>
    <cellStyle name="Обычный 13 2 2" xfId="305"/>
    <cellStyle name="Обычный 13 2 2 2" xfId="306"/>
    <cellStyle name="Обычный 13 2 3" xfId="307"/>
    <cellStyle name="Обычный 13 2 3 2" xfId="308"/>
    <cellStyle name="Обычный 13 2 4" xfId="309"/>
    <cellStyle name="Обычный 13 3" xfId="310"/>
    <cellStyle name="Обычный 13 3 2" xfId="311"/>
    <cellStyle name="Обычный 13 4" xfId="312"/>
    <cellStyle name="Обычный 13 4 2" xfId="313"/>
    <cellStyle name="Обычный 13 5" xfId="314"/>
    <cellStyle name="Обычный 14" xfId="12"/>
    <cellStyle name="Обычный 14 2" xfId="13"/>
    <cellStyle name="Обычный 14 2 2" xfId="315"/>
    <cellStyle name="Обычный 14 2 2 2" xfId="316"/>
    <cellStyle name="Обычный 14 2 3" xfId="317"/>
    <cellStyle name="Обычный 14 2 3 2" xfId="318"/>
    <cellStyle name="Обычный 14 2 4" xfId="319"/>
    <cellStyle name="Обычный 14 3" xfId="320"/>
    <cellStyle name="Обычный 14 3 2" xfId="321"/>
    <cellStyle name="Обычный 14 4" xfId="322"/>
    <cellStyle name="Обычный 14 4 2" xfId="323"/>
    <cellStyle name="Обычный 14 5" xfId="324"/>
    <cellStyle name="Обычный 15" xfId="14"/>
    <cellStyle name="Обычный 15 2" xfId="325"/>
    <cellStyle name="Обычный 15 2 2" xfId="326"/>
    <cellStyle name="Обычный 15 2 2 2" xfId="327"/>
    <cellStyle name="Обычный 15 2 3" xfId="328"/>
    <cellStyle name="Обычный 15 2 3 2" xfId="329"/>
    <cellStyle name="Обычный 15 2 4" xfId="330"/>
    <cellStyle name="Обычный 15 3" xfId="331"/>
    <cellStyle name="Обычный 15 3 2" xfId="332"/>
    <cellStyle name="Обычный 15 4" xfId="333"/>
    <cellStyle name="Обычный 15 4 2" xfId="334"/>
    <cellStyle name="Обычный 15 5" xfId="335"/>
    <cellStyle name="Обычный 16" xfId="15"/>
    <cellStyle name="Обычный 16 2" xfId="336"/>
    <cellStyle name="Обычный 16 2 2" xfId="337"/>
    <cellStyle name="Обычный 16 2 2 2" xfId="338"/>
    <cellStyle name="Обычный 16 2 3" xfId="339"/>
    <cellStyle name="Обычный 16 2 3 2" xfId="340"/>
    <cellStyle name="Обычный 16 2 4" xfId="341"/>
    <cellStyle name="Обычный 16 3" xfId="342"/>
    <cellStyle name="Обычный 16 3 2" xfId="343"/>
    <cellStyle name="Обычный 16 4" xfId="344"/>
    <cellStyle name="Обычный 16 4 2" xfId="345"/>
    <cellStyle name="Обычный 16 5" xfId="346"/>
    <cellStyle name="Обычный 17" xfId="347"/>
    <cellStyle name="Обычный 17 2" xfId="348"/>
    <cellStyle name="Обычный 17 2 2" xfId="349"/>
    <cellStyle name="Обычный 17 2 2 2" xfId="350"/>
    <cellStyle name="Обычный 17 2 3" xfId="351"/>
    <cellStyle name="Обычный 17 2 3 2" xfId="352"/>
    <cellStyle name="Обычный 17 2 4" xfId="353"/>
    <cellStyle name="Обычный 17 3" xfId="354"/>
    <cellStyle name="Обычный 17 3 2" xfId="355"/>
    <cellStyle name="Обычный 17 4" xfId="356"/>
    <cellStyle name="Обычный 17 4 2" xfId="357"/>
    <cellStyle name="Обычный 17 5" xfId="358"/>
    <cellStyle name="Обычный 18" xfId="359"/>
    <cellStyle name="Обычный 18 2" xfId="360"/>
    <cellStyle name="Обычный 18 2 2" xfId="361"/>
    <cellStyle name="Обычный 18 2 2 2" xfId="362"/>
    <cellStyle name="Обычный 18 2 3" xfId="363"/>
    <cellStyle name="Обычный 18 2 3 2" xfId="364"/>
    <cellStyle name="Обычный 18 2 4" xfId="365"/>
    <cellStyle name="Обычный 18 3" xfId="366"/>
    <cellStyle name="Обычный 18 3 2" xfId="367"/>
    <cellStyle name="Обычный 18 4" xfId="368"/>
    <cellStyle name="Обычный 18 4 2" xfId="369"/>
    <cellStyle name="Обычный 18 5" xfId="370"/>
    <cellStyle name="Обычный 19" xfId="371"/>
    <cellStyle name="Обычный 19 2" xfId="372"/>
    <cellStyle name="Обычный 19 2 2" xfId="373"/>
    <cellStyle name="Обычный 19 2 2 2" xfId="374"/>
    <cellStyle name="Обычный 19 2 3" xfId="375"/>
    <cellStyle name="Обычный 19 2 3 2" xfId="376"/>
    <cellStyle name="Обычный 19 2 4" xfId="377"/>
    <cellStyle name="Обычный 19 3" xfId="378"/>
    <cellStyle name="Обычный 19 3 2" xfId="379"/>
    <cellStyle name="Обычный 19 4" xfId="380"/>
    <cellStyle name="Обычный 19 4 2" xfId="381"/>
    <cellStyle name="Обычный 19 5" xfId="382"/>
    <cellStyle name="Обычный 2" xfId="2"/>
    <cellStyle name="Обычный 2 10" xfId="383"/>
    <cellStyle name="Обычный 2 10 2" xfId="384"/>
    <cellStyle name="Обычный 2 10 2 2" xfId="385"/>
    <cellStyle name="Обычный 2 10 2 2 2" xfId="386"/>
    <cellStyle name="Обычный 2 10 2 3" xfId="387"/>
    <cellStyle name="Обычный 2 10 2 3 2" xfId="388"/>
    <cellStyle name="Обычный 2 10 2 4" xfId="389"/>
    <cellStyle name="Обычный 2 10 3" xfId="390"/>
    <cellStyle name="Обычный 2 10 3 2" xfId="391"/>
    <cellStyle name="Обычный 2 10 4" xfId="392"/>
    <cellStyle name="Обычный 2 10 4 2" xfId="393"/>
    <cellStyle name="Обычный 2 10 5" xfId="394"/>
    <cellStyle name="Обычный 2 11" xfId="395"/>
    <cellStyle name="Обычный 2 11 2" xfId="396"/>
    <cellStyle name="Обычный 2 11 2 2" xfId="397"/>
    <cellStyle name="Обычный 2 11 2 2 2" xfId="398"/>
    <cellStyle name="Обычный 2 11 2 3" xfId="399"/>
    <cellStyle name="Обычный 2 11 2 3 2" xfId="400"/>
    <cellStyle name="Обычный 2 11 2 4" xfId="401"/>
    <cellStyle name="Обычный 2 11 3" xfId="402"/>
    <cellStyle name="Обычный 2 11 3 2" xfId="403"/>
    <cellStyle name="Обычный 2 11 4" xfId="404"/>
    <cellStyle name="Обычный 2 11 4 2" xfId="405"/>
    <cellStyle name="Обычный 2 11 5" xfId="406"/>
    <cellStyle name="Обычный 2 12" xfId="407"/>
    <cellStyle name="Обычный 2 12 2" xfId="408"/>
    <cellStyle name="Обычный 2 12 2 2" xfId="409"/>
    <cellStyle name="Обычный 2 12 2 2 2" xfId="410"/>
    <cellStyle name="Обычный 2 12 2 2 2 2" xfId="411"/>
    <cellStyle name="Обычный 2 12 2 2 3" xfId="412"/>
    <cellStyle name="Обычный 2 12 2 2 3 2" xfId="413"/>
    <cellStyle name="Обычный 2 12 2 2 4" xfId="414"/>
    <cellStyle name="Обычный 2 12 2 3" xfId="415"/>
    <cellStyle name="Обычный 2 12 2 3 2" xfId="416"/>
    <cellStyle name="Обычный 2 12 2 4" xfId="417"/>
    <cellStyle name="Обычный 2 12 2 4 2" xfId="418"/>
    <cellStyle name="Обычный 2 12 2 5" xfId="419"/>
    <cellStyle name="Обычный 2 12 2 5 2" xfId="420"/>
    <cellStyle name="Обычный 2 12 2 6" xfId="421"/>
    <cellStyle name="Обычный 2 12 2 6 2" xfId="422"/>
    <cellStyle name="Обычный 2 12 2 7" xfId="423"/>
    <cellStyle name="Обычный 2 12 2 8" xfId="424"/>
    <cellStyle name="Обычный 2 12 3" xfId="425"/>
    <cellStyle name="Обычный 2 12 3 2" xfId="426"/>
    <cellStyle name="Обычный 2 12 3 2 2" xfId="427"/>
    <cellStyle name="Обычный 2 12 3 3" xfId="428"/>
    <cellStyle name="Обычный 2 12 3 3 2" xfId="429"/>
    <cellStyle name="Обычный 2 12 3 4" xfId="430"/>
    <cellStyle name="Обычный 2 12 4" xfId="431"/>
    <cellStyle name="Обычный 2 12 4 2" xfId="432"/>
    <cellStyle name="Обычный 2 12 5" xfId="433"/>
    <cellStyle name="Обычный 2 12 5 2" xfId="434"/>
    <cellStyle name="Обычный 2 12 6" xfId="435"/>
    <cellStyle name="Обычный 2 13" xfId="436"/>
    <cellStyle name="Обычный 2 13 2" xfId="437"/>
    <cellStyle name="Обычный 2 13 2 2" xfId="438"/>
    <cellStyle name="Обычный 2 13 3" xfId="439"/>
    <cellStyle name="Обычный 2 13 3 2" xfId="440"/>
    <cellStyle name="Обычный 2 13 4" xfId="441"/>
    <cellStyle name="Обычный 2 14" xfId="442"/>
    <cellStyle name="Обычный 2 14 2" xfId="443"/>
    <cellStyle name="Обычный 2 15" xfId="444"/>
    <cellStyle name="Обычный 2 15 2" xfId="445"/>
    <cellStyle name="Обычный 2 16" xfId="446"/>
    <cellStyle name="Обычный 2 17" xfId="447"/>
    <cellStyle name="Обычный 2 18" xfId="448"/>
    <cellStyle name="Обычный 2 2" xfId="16"/>
    <cellStyle name="Обычный 2 2 2" xfId="17"/>
    <cellStyle name="Обычный 2 2 2 2" xfId="449"/>
    <cellStyle name="Обычный 2 2 2 2 2" xfId="450"/>
    <cellStyle name="Обычный 2 2 2 2 2 2" xfId="451"/>
    <cellStyle name="Обычный 2 2 2 2 3" xfId="452"/>
    <cellStyle name="Обычный 2 2 2 2 3 2" xfId="453"/>
    <cellStyle name="Обычный 2 2 2 2 4" xfId="454"/>
    <cellStyle name="Обычный 2 2 2 3" xfId="455"/>
    <cellStyle name="Обычный 2 2 2 3 2" xfId="456"/>
    <cellStyle name="Обычный 2 2 2 4" xfId="457"/>
    <cellStyle name="Обычный 2 2 2 4 2" xfId="458"/>
    <cellStyle name="Обычный 2 2 2 5" xfId="459"/>
    <cellStyle name="Обычный 2 2 3" xfId="18"/>
    <cellStyle name="Обычный 2 2 3 2" xfId="460"/>
    <cellStyle name="Обычный 2 2 3 2 2" xfId="461"/>
    <cellStyle name="Обычный 2 2 3 3" xfId="462"/>
    <cellStyle name="Обычный 2 2 3 3 2" xfId="463"/>
    <cellStyle name="Обычный 2 2 3 4" xfId="464"/>
    <cellStyle name="Обычный 2 2 4" xfId="19"/>
    <cellStyle name="Обычный 2 2 4 2" xfId="465"/>
    <cellStyle name="Обычный 2 2 4 2 2" xfId="466"/>
    <cellStyle name="Обычный 2 2 4 3" xfId="467"/>
    <cellStyle name="Обычный 2 2 4 3 2" xfId="468"/>
    <cellStyle name="Обычный 2 2 4 4" xfId="469"/>
    <cellStyle name="Обычный 2 2 5" xfId="470"/>
    <cellStyle name="Обычный 2 2 5 2" xfId="471"/>
    <cellStyle name="Обычный 2 2 6" xfId="472"/>
    <cellStyle name="Обычный 2 2 7" xfId="473"/>
    <cellStyle name="Обычный 2 2 7 2" xfId="474"/>
    <cellStyle name="Обычный 2 2 8" xfId="475"/>
    <cellStyle name="Обычный 2 2 9" xfId="476"/>
    <cellStyle name="Обычный 2 3" xfId="20"/>
    <cellStyle name="Обычный 2 3 2" xfId="477"/>
    <cellStyle name="Обычный 2 3 2 2" xfId="478"/>
    <cellStyle name="Обычный 2 3 2 2 2" xfId="479"/>
    <cellStyle name="Обычный 2 3 2 2 2 2" xfId="480"/>
    <cellStyle name="Обычный 2 3 2 2 3" xfId="481"/>
    <cellStyle name="Обычный 2 3 2 2 3 2" xfId="482"/>
    <cellStyle name="Обычный 2 3 2 2 4" xfId="483"/>
    <cellStyle name="Обычный 2 3 2 3" xfId="484"/>
    <cellStyle name="Обычный 2 3 2 3 2" xfId="485"/>
    <cellStyle name="Обычный 2 3 2 4" xfId="486"/>
    <cellStyle name="Обычный 2 3 2 4 2" xfId="487"/>
    <cellStyle name="Обычный 2 3 2 5" xfId="488"/>
    <cellStyle name="Обычный 2 3 3" xfId="489"/>
    <cellStyle name="Обычный 2 3 3 2" xfId="490"/>
    <cellStyle name="Обычный 2 3 3 2 2" xfId="491"/>
    <cellStyle name="Обычный 2 3 3 3" xfId="492"/>
    <cellStyle name="Обычный 2 3 3 3 2" xfId="493"/>
    <cellStyle name="Обычный 2 3 3 4" xfId="494"/>
    <cellStyle name="Обычный 2 3 4" xfId="495"/>
    <cellStyle name="Обычный 2 3 4 2" xfId="496"/>
    <cellStyle name="Обычный 2 3 5" xfId="497"/>
    <cellStyle name="Обычный 2 3 5 2" xfId="498"/>
    <cellStyle name="Обычный 2 3 6" xfId="499"/>
    <cellStyle name="Обычный 2 4" xfId="1"/>
    <cellStyle name="Обычный 2 4 2" xfId="500"/>
    <cellStyle name="Обычный 2 4 2 2" xfId="501"/>
    <cellStyle name="Обычный 2 4 2 2 2" xfId="502"/>
    <cellStyle name="Обычный 2 4 2 2 2 2" xfId="503"/>
    <cellStyle name="Обычный 2 4 2 2 3" xfId="504"/>
    <cellStyle name="Обычный 2 4 2 2 3 2" xfId="505"/>
    <cellStyle name="Обычный 2 4 2 2 4" xfId="506"/>
    <cellStyle name="Обычный 2 4 2 3" xfId="507"/>
    <cellStyle name="Обычный 2 4 2 3 2" xfId="508"/>
    <cellStyle name="Обычный 2 4 2 4" xfId="509"/>
    <cellStyle name="Обычный 2 4 2 4 2" xfId="510"/>
    <cellStyle name="Обычный 2 4 2 5" xfId="511"/>
    <cellStyle name="Обычный 2 4 3" xfId="512"/>
    <cellStyle name="Обычный 2 4 3 2" xfId="513"/>
    <cellStyle name="Обычный 2 4 3 2 2" xfId="514"/>
    <cellStyle name="Обычный 2 4 3 3" xfId="515"/>
    <cellStyle name="Обычный 2 4 3 3 2" xfId="516"/>
    <cellStyle name="Обычный 2 4 3 4" xfId="517"/>
    <cellStyle name="Обычный 2 4 4" xfId="518"/>
    <cellStyle name="Обычный 2 4 4 2" xfId="519"/>
    <cellStyle name="Обычный 2 4 5" xfId="520"/>
    <cellStyle name="Обычный 2 4 5 2" xfId="521"/>
    <cellStyle name="Обычный 2 4 6" xfId="522"/>
    <cellStyle name="Обычный 2 5" xfId="21"/>
    <cellStyle name="Обычный 2 6" xfId="523"/>
    <cellStyle name="Обычный 2 6 2" xfId="524"/>
    <cellStyle name="Обычный 2 6 2 2" xfId="525"/>
    <cellStyle name="Обычный 2 6 2 2 2" xfId="526"/>
    <cellStyle name="Обычный 2 6 2 3" xfId="527"/>
    <cellStyle name="Обычный 2 6 2 3 2" xfId="528"/>
    <cellStyle name="Обычный 2 6 2 4" xfId="529"/>
    <cellStyle name="Обычный 2 6 3" xfId="530"/>
    <cellStyle name="Обычный 2 6 3 2" xfId="531"/>
    <cellStyle name="Обычный 2 6 4" xfId="532"/>
    <cellStyle name="Обычный 2 6 4 2" xfId="533"/>
    <cellStyle name="Обычный 2 6 5" xfId="534"/>
    <cellStyle name="Обычный 2 7" xfId="535"/>
    <cellStyle name="Обычный 2 7 2" xfId="536"/>
    <cellStyle name="Обычный 2 7 2 2" xfId="537"/>
    <cellStyle name="Обычный 2 7 2 2 2" xfId="538"/>
    <cellStyle name="Обычный 2 7 2 3" xfId="539"/>
    <cellStyle name="Обычный 2 7 2 3 2" xfId="540"/>
    <cellStyle name="Обычный 2 7 2 4" xfId="541"/>
    <cellStyle name="Обычный 2 7 3" xfId="542"/>
    <cellStyle name="Обычный 2 7 3 2" xfId="543"/>
    <cellStyle name="Обычный 2 7 4" xfId="544"/>
    <cellStyle name="Обычный 2 7 4 2" xfId="545"/>
    <cellStyle name="Обычный 2 7 5" xfId="546"/>
    <cellStyle name="Обычный 2 8" xfId="547"/>
    <cellStyle name="Обычный 2 9" xfId="548"/>
    <cellStyle name="Обычный 2_авансы расход" xfId="549"/>
    <cellStyle name="Обычный 20" xfId="550"/>
    <cellStyle name="Обычный 20 2" xfId="551"/>
    <cellStyle name="Обычный 20 2 2" xfId="552"/>
    <cellStyle name="Обычный 20 2 2 2" xfId="553"/>
    <cellStyle name="Обычный 20 2 3" xfId="554"/>
    <cellStyle name="Обычный 20 2 3 2" xfId="555"/>
    <cellStyle name="Обычный 20 2 4" xfId="556"/>
    <cellStyle name="Обычный 20 3" xfId="557"/>
    <cellStyle name="Обычный 20 3 2" xfId="558"/>
    <cellStyle name="Обычный 20 4" xfId="559"/>
    <cellStyle name="Обычный 20 4 2" xfId="560"/>
    <cellStyle name="Обычный 20 5" xfId="561"/>
    <cellStyle name="Обычный 21" xfId="562"/>
    <cellStyle name="Обычный 21 2" xfId="563"/>
    <cellStyle name="Обычный 21 2 2" xfId="564"/>
    <cellStyle name="Обычный 21 2 2 2" xfId="565"/>
    <cellStyle name="Обычный 21 2 3" xfId="566"/>
    <cellStyle name="Обычный 21 2 3 2" xfId="567"/>
    <cellStyle name="Обычный 21 2 4" xfId="568"/>
    <cellStyle name="Обычный 21 3" xfId="569"/>
    <cellStyle name="Обычный 21 3 2" xfId="570"/>
    <cellStyle name="Обычный 21 4" xfId="571"/>
    <cellStyle name="Обычный 21 4 2" xfId="572"/>
    <cellStyle name="Обычный 21 5" xfId="573"/>
    <cellStyle name="Обычный 22" xfId="574"/>
    <cellStyle name="Обычный 22 2" xfId="575"/>
    <cellStyle name="Обычный 22 2 2" xfId="576"/>
    <cellStyle name="Обычный 22 2 2 2" xfId="577"/>
    <cellStyle name="Обычный 22 2 3" xfId="578"/>
    <cellStyle name="Обычный 22 2 3 2" xfId="579"/>
    <cellStyle name="Обычный 22 2 4" xfId="580"/>
    <cellStyle name="Обычный 22 3" xfId="581"/>
    <cellStyle name="Обычный 22 3 2" xfId="582"/>
    <cellStyle name="Обычный 22 4" xfId="583"/>
    <cellStyle name="Обычный 22 4 2" xfId="584"/>
    <cellStyle name="Обычный 22 5" xfId="585"/>
    <cellStyle name="Обычный 23" xfId="586"/>
    <cellStyle name="Обычный 23 2" xfId="587"/>
    <cellStyle name="Обычный 23 2 2" xfId="588"/>
    <cellStyle name="Обычный 23 2 2 2" xfId="589"/>
    <cellStyle name="Обычный 23 2 3" xfId="590"/>
    <cellStyle name="Обычный 23 2 3 2" xfId="591"/>
    <cellStyle name="Обычный 23 2 4" xfId="592"/>
    <cellStyle name="Обычный 23 3" xfId="593"/>
    <cellStyle name="Обычный 23 3 2" xfId="594"/>
    <cellStyle name="Обычный 23 4" xfId="595"/>
    <cellStyle name="Обычный 23 4 2" xfId="596"/>
    <cellStyle name="Обычный 23 5" xfId="597"/>
    <cellStyle name="Обычный 24" xfId="598"/>
    <cellStyle name="Обычный 24 2" xfId="599"/>
    <cellStyle name="Обычный 24 2 2" xfId="600"/>
    <cellStyle name="Обычный 24 2 2 2" xfId="601"/>
    <cellStyle name="Обычный 24 2 3" xfId="602"/>
    <cellStyle name="Обычный 24 2 3 2" xfId="603"/>
    <cellStyle name="Обычный 24 2 4" xfId="604"/>
    <cellStyle name="Обычный 24 3" xfId="605"/>
    <cellStyle name="Обычный 24 3 2" xfId="606"/>
    <cellStyle name="Обычный 24 4" xfId="607"/>
    <cellStyle name="Обычный 24 4 2" xfId="608"/>
    <cellStyle name="Обычный 24 5" xfId="609"/>
    <cellStyle name="Обычный 25" xfId="610"/>
    <cellStyle name="Обычный 25 2" xfId="611"/>
    <cellStyle name="Обычный 25 2 2" xfId="612"/>
    <cellStyle name="Обычный 25 2 2 2" xfId="613"/>
    <cellStyle name="Обычный 25 2 3" xfId="614"/>
    <cellStyle name="Обычный 25 2 3 2" xfId="615"/>
    <cellStyle name="Обычный 25 2 4" xfId="616"/>
    <cellStyle name="Обычный 25 3" xfId="617"/>
    <cellStyle name="Обычный 25 3 2" xfId="618"/>
    <cellStyle name="Обычный 25 4" xfId="619"/>
    <cellStyle name="Обычный 25 4 2" xfId="620"/>
    <cellStyle name="Обычный 25 5" xfId="621"/>
    <cellStyle name="Обычный 26" xfId="622"/>
    <cellStyle name="Обычный 26 2" xfId="623"/>
    <cellStyle name="Обычный 26 2 2" xfId="624"/>
    <cellStyle name="Обычный 26 2 2 2" xfId="625"/>
    <cellStyle name="Обычный 26 2 3" xfId="626"/>
    <cellStyle name="Обычный 26 2 3 2" xfId="627"/>
    <cellStyle name="Обычный 26 2 4" xfId="628"/>
    <cellStyle name="Обычный 26 3" xfId="629"/>
    <cellStyle name="Обычный 26 3 2" xfId="630"/>
    <cellStyle name="Обычный 26 4" xfId="631"/>
    <cellStyle name="Обычный 26 4 2" xfId="632"/>
    <cellStyle name="Обычный 26 5" xfId="633"/>
    <cellStyle name="Обычный 27" xfId="634"/>
    <cellStyle name="Обычный 27 2" xfId="635"/>
    <cellStyle name="Обычный 27 2 2" xfId="636"/>
    <cellStyle name="Обычный 27 2 2 2" xfId="637"/>
    <cellStyle name="Обычный 27 2 3" xfId="638"/>
    <cellStyle name="Обычный 27 2 3 2" xfId="639"/>
    <cellStyle name="Обычный 27 2 4" xfId="640"/>
    <cellStyle name="Обычный 27 3" xfId="641"/>
    <cellStyle name="Обычный 27 3 2" xfId="642"/>
    <cellStyle name="Обычный 27 4" xfId="643"/>
    <cellStyle name="Обычный 27 4 2" xfId="644"/>
    <cellStyle name="Обычный 27 5" xfId="645"/>
    <cellStyle name="Обычный 28" xfId="646"/>
    <cellStyle name="Обычный 28 2" xfId="647"/>
    <cellStyle name="Обычный 28 2 2" xfId="648"/>
    <cellStyle name="Обычный 28 2 2 2" xfId="649"/>
    <cellStyle name="Обычный 28 2 3" xfId="650"/>
    <cellStyle name="Обычный 28 2 3 2" xfId="651"/>
    <cellStyle name="Обычный 28 2 4" xfId="652"/>
    <cellStyle name="Обычный 28 3" xfId="653"/>
    <cellStyle name="Обычный 28 3 2" xfId="654"/>
    <cellStyle name="Обычный 28 4" xfId="655"/>
    <cellStyle name="Обычный 28 4 2" xfId="656"/>
    <cellStyle name="Обычный 28 5" xfId="657"/>
    <cellStyle name="Обычный 29" xfId="658"/>
    <cellStyle name="Обычный 29 2" xfId="659"/>
    <cellStyle name="Обычный 29 2 2" xfId="660"/>
    <cellStyle name="Обычный 29 2 2 2" xfId="661"/>
    <cellStyle name="Обычный 29 2 2 2 2" xfId="662"/>
    <cellStyle name="Обычный 29 2 2 3" xfId="663"/>
    <cellStyle name="Обычный 29 2 2 3 2" xfId="664"/>
    <cellStyle name="Обычный 29 2 2 4" xfId="665"/>
    <cellStyle name="Обычный 29 2 3" xfId="666"/>
    <cellStyle name="Обычный 29 2 3 2" xfId="667"/>
    <cellStyle name="Обычный 29 2 4" xfId="668"/>
    <cellStyle name="Обычный 29 2 4 2" xfId="669"/>
    <cellStyle name="Обычный 29 2 5" xfId="670"/>
    <cellStyle name="Обычный 29 3" xfId="671"/>
    <cellStyle name="Обычный 29 3 2" xfId="672"/>
    <cellStyle name="Обычный 29 3 2 2" xfId="673"/>
    <cellStyle name="Обычный 29 3 2 2 2" xfId="674"/>
    <cellStyle name="Обычный 29 3 2 3" xfId="675"/>
    <cellStyle name="Обычный 29 3 2 3 2" xfId="676"/>
    <cellStyle name="Обычный 29 3 2 4" xfId="677"/>
    <cellStyle name="Обычный 29 3 3" xfId="678"/>
    <cellStyle name="Обычный 29 3 3 2" xfId="679"/>
    <cellStyle name="Обычный 29 3 4" xfId="680"/>
    <cellStyle name="Обычный 29 3 4 2" xfId="681"/>
    <cellStyle name="Обычный 29 3 5" xfId="682"/>
    <cellStyle name="Обычный 29 4" xfId="683"/>
    <cellStyle name="Обычный 29 4 2" xfId="684"/>
    <cellStyle name="Обычный 29 4 2 2" xfId="685"/>
    <cellStyle name="Обычный 29 4 2 2 2" xfId="686"/>
    <cellStyle name="Обычный 29 4 2 2 2 2" xfId="687"/>
    <cellStyle name="Обычный 29 4 2 2 3" xfId="688"/>
    <cellStyle name="Обычный 29 4 2 2 3 2" xfId="689"/>
    <cellStyle name="Обычный 29 4 2 2 4" xfId="690"/>
    <cellStyle name="Обычный 29 4 2 3" xfId="691"/>
    <cellStyle name="Обычный 29 4 2 3 2" xfId="692"/>
    <cellStyle name="Обычный 29 4 2 4" xfId="693"/>
    <cellStyle name="Обычный 29 4 2 4 2" xfId="694"/>
    <cellStyle name="Обычный 29 4 2 5" xfId="695"/>
    <cellStyle name="Обычный 29 4 3" xfId="696"/>
    <cellStyle name="Обычный 29 4 3 2" xfId="697"/>
    <cellStyle name="Обычный 29 4 3 2 2" xfId="698"/>
    <cellStyle name="Обычный 29 4 3 3" xfId="699"/>
    <cellStyle name="Обычный 29 4 3 3 2" xfId="700"/>
    <cellStyle name="Обычный 29 4 3 4" xfId="701"/>
    <cellStyle name="Обычный 29 4 4" xfId="702"/>
    <cellStyle name="Обычный 29 4 4 2" xfId="703"/>
    <cellStyle name="Обычный 29 4 5" xfId="704"/>
    <cellStyle name="Обычный 29 4 5 2" xfId="705"/>
    <cellStyle name="Обычный 29 4 6" xfId="706"/>
    <cellStyle name="Обычный 29 5" xfId="707"/>
    <cellStyle name="Обычный 29 5 2" xfId="708"/>
    <cellStyle name="Обычный 29 5 2 2" xfId="709"/>
    <cellStyle name="Обычный 29 5 2 2 2" xfId="710"/>
    <cellStyle name="Обычный 29 5 2 3" xfId="711"/>
    <cellStyle name="Обычный 29 5 2 3 2" xfId="712"/>
    <cellStyle name="Обычный 29 5 2 4" xfId="713"/>
    <cellStyle name="Обычный 29 5 3" xfId="714"/>
    <cellStyle name="Обычный 29 5 3 2" xfId="715"/>
    <cellStyle name="Обычный 29 5 4" xfId="716"/>
    <cellStyle name="Обычный 29 5 4 2" xfId="717"/>
    <cellStyle name="Обычный 29 5 5" xfId="718"/>
    <cellStyle name="Обычный 29 6" xfId="719"/>
    <cellStyle name="Обычный 29 6 2" xfId="720"/>
    <cellStyle name="Обычный 29 6 2 2" xfId="721"/>
    <cellStyle name="Обычный 29 6 3" xfId="722"/>
    <cellStyle name="Обычный 29 6 3 2" xfId="723"/>
    <cellStyle name="Обычный 29 6 4" xfId="724"/>
    <cellStyle name="Обычный 29 7" xfId="725"/>
    <cellStyle name="Обычный 29 7 2" xfId="726"/>
    <cellStyle name="Обычный 29 8" xfId="727"/>
    <cellStyle name="Обычный 29 8 2" xfId="728"/>
    <cellStyle name="Обычный 29 9" xfId="729"/>
    <cellStyle name="Обычный 3" xfId="22"/>
    <cellStyle name="Обычный 3 10" xfId="730"/>
    <cellStyle name="Обычный 3 11" xfId="731"/>
    <cellStyle name="Обычный 3 12" xfId="732"/>
    <cellStyle name="Обычный 3 2" xfId="23"/>
    <cellStyle name="Обычный 3 2 2" xfId="24"/>
    <cellStyle name="Обычный 3 2 2 2" xfId="733"/>
    <cellStyle name="Обычный 3 2 2 2 2" xfId="734"/>
    <cellStyle name="Обычный 3 2 2 3" xfId="735"/>
    <cellStyle name="Обычный 3 2 2 3 2" xfId="736"/>
    <cellStyle name="Обычный 3 2 2 4" xfId="737"/>
    <cellStyle name="Обычный 3 2 3" xfId="738"/>
    <cellStyle name="Обычный 3 2 3 2" xfId="739"/>
    <cellStyle name="Обычный 3 2 4" xfId="740"/>
    <cellStyle name="Обычный 3 2 4 2" xfId="741"/>
    <cellStyle name="Обычный 3 2 5" xfId="742"/>
    <cellStyle name="Обычный 3 3" xfId="25"/>
    <cellStyle name="Обычный 3 4" xfId="743"/>
    <cellStyle name="Обычный 3 5" xfId="744"/>
    <cellStyle name="Обычный 3 6" xfId="745"/>
    <cellStyle name="Обычный 3 6 2" xfId="746"/>
    <cellStyle name="Обычный 3 6 2 2" xfId="747"/>
    <cellStyle name="Обычный 3 6 3" xfId="748"/>
    <cellStyle name="Обычный 3 6 3 2" xfId="749"/>
    <cellStyle name="Обычный 3 6 4" xfId="750"/>
    <cellStyle name="Обычный 3 7" xfId="751"/>
    <cellStyle name="Обычный 3 7 2" xfId="752"/>
    <cellStyle name="Обычный 3 8" xfId="753"/>
    <cellStyle name="Обычный 3 8 2" xfId="754"/>
    <cellStyle name="Обычный 3 9" xfId="755"/>
    <cellStyle name="Обычный 30" xfId="756"/>
    <cellStyle name="Обычный 30 2" xfId="757"/>
    <cellStyle name="Обычный 30 2 2" xfId="758"/>
    <cellStyle name="Обычный 30 2 2 2" xfId="759"/>
    <cellStyle name="Обычный 30 2 3" xfId="760"/>
    <cellStyle name="Обычный 30 2 3 2" xfId="761"/>
    <cellStyle name="Обычный 30 2 4" xfId="762"/>
    <cellStyle name="Обычный 30 3" xfId="763"/>
    <cellStyle name="Обычный 30 3 2" xfId="764"/>
    <cellStyle name="Обычный 30 4" xfId="765"/>
    <cellStyle name="Обычный 30 4 2" xfId="766"/>
    <cellStyle name="Обычный 30 5" xfId="767"/>
    <cellStyle name="Обычный 31" xfId="768"/>
    <cellStyle name="Обычный 31 2" xfId="769"/>
    <cellStyle name="Обычный 31 2 2" xfId="770"/>
    <cellStyle name="Обычный 31 2 2 2" xfId="771"/>
    <cellStyle name="Обычный 31 2 3" xfId="772"/>
    <cellStyle name="Обычный 31 2 3 2" xfId="773"/>
    <cellStyle name="Обычный 31 2 4" xfId="774"/>
    <cellStyle name="Обычный 31 3" xfId="775"/>
    <cellStyle name="Обычный 31 3 2" xfId="776"/>
    <cellStyle name="Обычный 31 4" xfId="777"/>
    <cellStyle name="Обычный 31 4 2" xfId="778"/>
    <cellStyle name="Обычный 31 5" xfId="779"/>
    <cellStyle name="Обычный 32" xfId="780"/>
    <cellStyle name="Обычный 32 2" xfId="781"/>
    <cellStyle name="Обычный 32 2 2" xfId="782"/>
    <cellStyle name="Обычный 32 2 2 2" xfId="783"/>
    <cellStyle name="Обычный 32 2 3" xfId="784"/>
    <cellStyle name="Обычный 32 2 3 2" xfId="785"/>
    <cellStyle name="Обычный 32 2 4" xfId="786"/>
    <cellStyle name="Обычный 32 3" xfId="787"/>
    <cellStyle name="Обычный 32 3 2" xfId="788"/>
    <cellStyle name="Обычный 32 4" xfId="789"/>
    <cellStyle name="Обычный 32 4 2" xfId="790"/>
    <cellStyle name="Обычный 32 5" xfId="791"/>
    <cellStyle name="Обычный 33" xfId="792"/>
    <cellStyle name="Обычный 33 2" xfId="793"/>
    <cellStyle name="Обычный 33 2 2" xfId="794"/>
    <cellStyle name="Обычный 33 2 2 2" xfId="795"/>
    <cellStyle name="Обычный 33 2 3" xfId="796"/>
    <cellStyle name="Обычный 33 2 3 2" xfId="797"/>
    <cellStyle name="Обычный 33 2 4" xfId="798"/>
    <cellStyle name="Обычный 33 3" xfId="799"/>
    <cellStyle name="Обычный 33 3 2" xfId="800"/>
    <cellStyle name="Обычный 33 4" xfId="801"/>
    <cellStyle name="Обычный 33 4 2" xfId="802"/>
    <cellStyle name="Обычный 33 5" xfId="803"/>
    <cellStyle name="Обычный 34" xfId="804"/>
    <cellStyle name="Обычный 34 2" xfId="805"/>
    <cellStyle name="Обычный 34 2 2" xfId="806"/>
    <cellStyle name="Обычный 34 2 2 2" xfId="807"/>
    <cellStyle name="Обычный 34 2 3" xfId="808"/>
    <cellStyle name="Обычный 34 2 3 2" xfId="809"/>
    <cellStyle name="Обычный 34 2 4" xfId="810"/>
    <cellStyle name="Обычный 34 3" xfId="811"/>
    <cellStyle name="Обычный 34 3 2" xfId="812"/>
    <cellStyle name="Обычный 34 4" xfId="813"/>
    <cellStyle name="Обычный 34 4 2" xfId="814"/>
    <cellStyle name="Обычный 34 5" xfId="815"/>
    <cellStyle name="Обычный 35" xfId="816"/>
    <cellStyle name="Обычный 35 2" xfId="817"/>
    <cellStyle name="Обычный 35 2 2" xfId="818"/>
    <cellStyle name="Обычный 35 2 2 2" xfId="819"/>
    <cellStyle name="Обычный 35 2 3" xfId="820"/>
    <cellStyle name="Обычный 35 2 3 2" xfId="821"/>
    <cellStyle name="Обычный 35 2 4" xfId="822"/>
    <cellStyle name="Обычный 35 3" xfId="823"/>
    <cellStyle name="Обычный 35 3 2" xfId="824"/>
    <cellStyle name="Обычный 35 4" xfId="825"/>
    <cellStyle name="Обычный 35 4 2" xfId="826"/>
    <cellStyle name="Обычный 35 5" xfId="827"/>
    <cellStyle name="Обычный 36" xfId="828"/>
    <cellStyle name="Обычный 36 2" xfId="829"/>
    <cellStyle name="Обычный 36 2 2" xfId="830"/>
    <cellStyle name="Обычный 36 2 2 2" xfId="831"/>
    <cellStyle name="Обычный 36 2 2 2 2" xfId="832"/>
    <cellStyle name="Обычный 36 2 2 3" xfId="833"/>
    <cellStyle name="Обычный 36 2 2 3 2" xfId="834"/>
    <cellStyle name="Обычный 36 2 2 4" xfId="835"/>
    <cellStyle name="Обычный 36 2 3" xfId="836"/>
    <cellStyle name="Обычный 36 2 3 2" xfId="837"/>
    <cellStyle name="Обычный 36 2 4" xfId="838"/>
    <cellStyle name="Обычный 36 2 4 2" xfId="839"/>
    <cellStyle name="Обычный 36 2 5" xfId="840"/>
    <cellStyle name="Обычный 36 3" xfId="841"/>
    <cellStyle name="Обычный 36 3 2" xfId="842"/>
    <cellStyle name="Обычный 36 3 2 2" xfId="843"/>
    <cellStyle name="Обычный 36 3 3" xfId="844"/>
    <cellStyle name="Обычный 36 3 3 2" xfId="845"/>
    <cellStyle name="Обычный 36 3 4" xfId="846"/>
    <cellStyle name="Обычный 36 4" xfId="847"/>
    <cellStyle name="Обычный 36 4 2" xfId="848"/>
    <cellStyle name="Обычный 36 5" xfId="849"/>
    <cellStyle name="Обычный 36 5 2" xfId="850"/>
    <cellStyle name="Обычный 36 6" xfId="851"/>
    <cellStyle name="Обычный 37" xfId="852"/>
    <cellStyle name="Обычный 37 2" xfId="853"/>
    <cellStyle name="Обычный 37 2 2" xfId="854"/>
    <cellStyle name="Обычный 37 2 2 2" xfId="855"/>
    <cellStyle name="Обычный 37 2 2 2 2" xfId="856"/>
    <cellStyle name="Обычный 37 2 2 3" xfId="857"/>
    <cellStyle name="Обычный 37 2 2 3 2" xfId="858"/>
    <cellStyle name="Обычный 37 2 2 4" xfId="859"/>
    <cellStyle name="Обычный 37 2 3" xfId="860"/>
    <cellStyle name="Обычный 37 2 3 2" xfId="861"/>
    <cellStyle name="Обычный 37 2 4" xfId="862"/>
    <cellStyle name="Обычный 37 2 4 2" xfId="863"/>
    <cellStyle name="Обычный 37 2 5" xfId="864"/>
    <cellStyle name="Обычный 37 3" xfId="865"/>
    <cellStyle name="Обычный 37 3 2" xfId="866"/>
    <cellStyle name="Обычный 37 3 2 2" xfId="867"/>
    <cellStyle name="Обычный 37 3 3" xfId="868"/>
    <cellStyle name="Обычный 37 3 3 2" xfId="869"/>
    <cellStyle name="Обычный 37 3 4" xfId="870"/>
    <cellStyle name="Обычный 37 4" xfId="871"/>
    <cellStyle name="Обычный 37 4 2" xfId="872"/>
    <cellStyle name="Обычный 37 5" xfId="873"/>
    <cellStyle name="Обычный 37 5 2" xfId="874"/>
    <cellStyle name="Обычный 37 6" xfId="875"/>
    <cellStyle name="Обычный 38" xfId="876"/>
    <cellStyle name="Обычный 38 2" xfId="877"/>
    <cellStyle name="Обычный 38 2 2" xfId="878"/>
    <cellStyle name="Обычный 38 2 2 2" xfId="879"/>
    <cellStyle name="Обычный 38 2 3" xfId="880"/>
    <cellStyle name="Обычный 38 2 3 2" xfId="881"/>
    <cellStyle name="Обычный 38 2 4" xfId="882"/>
    <cellStyle name="Обычный 38 3" xfId="883"/>
    <cellStyle name="Обычный 38 3 2" xfId="884"/>
    <cellStyle name="Обычный 38 4" xfId="885"/>
    <cellStyle name="Обычный 38 4 2" xfId="886"/>
    <cellStyle name="Обычный 38 5" xfId="887"/>
    <cellStyle name="Обычный 39" xfId="888"/>
    <cellStyle name="Обычный 39 2" xfId="889"/>
    <cellStyle name="Обычный 39 2 2" xfId="890"/>
    <cellStyle name="Обычный 39 2 2 2" xfId="891"/>
    <cellStyle name="Обычный 39 2 3" xfId="892"/>
    <cellStyle name="Обычный 39 2 3 2" xfId="893"/>
    <cellStyle name="Обычный 39 2 4" xfId="894"/>
    <cellStyle name="Обычный 39 3" xfId="895"/>
    <cellStyle name="Обычный 39 3 2" xfId="896"/>
    <cellStyle name="Обычный 39 4" xfId="897"/>
    <cellStyle name="Обычный 39 4 2" xfId="898"/>
    <cellStyle name="Обычный 39 5" xfId="899"/>
    <cellStyle name="Обычный 4" xfId="26"/>
    <cellStyle name="Обычный 4 10" xfId="900"/>
    <cellStyle name="Обычный 4 10 2" xfId="901"/>
    <cellStyle name="Обычный 4 10 2 2" xfId="902"/>
    <cellStyle name="Обычный 4 10 3" xfId="903"/>
    <cellStyle name="Обычный 4 10 3 2" xfId="904"/>
    <cellStyle name="Обычный 4 10 4" xfId="905"/>
    <cellStyle name="Обычный 4 11" xfId="906"/>
    <cellStyle name="Обычный 4 11 2" xfId="907"/>
    <cellStyle name="Обычный 4 12" xfId="908"/>
    <cellStyle name="Обычный 4 12 2" xfId="909"/>
    <cellStyle name="Обычный 4 13" xfId="910"/>
    <cellStyle name="Обычный 4 2" xfId="27"/>
    <cellStyle name="Обычный 4 3" xfId="911"/>
    <cellStyle name="Обычный 4 3 2" xfId="912"/>
    <cellStyle name="Обычный 4 3 2 2" xfId="913"/>
    <cellStyle name="Обычный 4 3 2 2 2" xfId="914"/>
    <cellStyle name="Обычный 4 3 2 3" xfId="915"/>
    <cellStyle name="Обычный 4 3 2 3 2" xfId="916"/>
    <cellStyle name="Обычный 4 3 2 4" xfId="917"/>
    <cellStyle name="Обычный 4 3 3" xfId="918"/>
    <cellStyle name="Обычный 4 3 3 2" xfId="919"/>
    <cellStyle name="Обычный 4 3 4" xfId="920"/>
    <cellStyle name="Обычный 4 3 4 2" xfId="921"/>
    <cellStyle name="Обычный 4 3 5" xfId="922"/>
    <cellStyle name="Обычный 4 4" xfId="923"/>
    <cellStyle name="Обычный 4 4 2" xfId="924"/>
    <cellStyle name="Обычный 4 4 2 2" xfId="925"/>
    <cellStyle name="Обычный 4 4 2 2 2" xfId="926"/>
    <cellStyle name="Обычный 4 4 2 3" xfId="927"/>
    <cellStyle name="Обычный 4 4 2 3 2" xfId="928"/>
    <cellStyle name="Обычный 4 4 2 4" xfId="929"/>
    <cellStyle name="Обычный 4 4 3" xfId="930"/>
    <cellStyle name="Обычный 4 4 3 2" xfId="931"/>
    <cellStyle name="Обычный 4 4 4" xfId="932"/>
    <cellStyle name="Обычный 4 4 4 2" xfId="933"/>
    <cellStyle name="Обычный 4 4 5" xfId="934"/>
    <cellStyle name="Обычный 4 5" xfId="935"/>
    <cellStyle name="Обычный 4 5 2" xfId="936"/>
    <cellStyle name="Обычный 4 5 2 2" xfId="937"/>
    <cellStyle name="Обычный 4 5 2 2 2" xfId="938"/>
    <cellStyle name="Обычный 4 5 2 3" xfId="939"/>
    <cellStyle name="Обычный 4 5 2 3 2" xfId="940"/>
    <cellStyle name="Обычный 4 5 2 4" xfId="941"/>
    <cellStyle name="Обычный 4 5 3" xfId="942"/>
    <cellStyle name="Обычный 4 5 3 2" xfId="943"/>
    <cellStyle name="Обычный 4 5 4" xfId="944"/>
    <cellStyle name="Обычный 4 5 4 2" xfId="945"/>
    <cellStyle name="Обычный 4 5 5" xfId="946"/>
    <cellStyle name="Обычный 4 6" xfId="947"/>
    <cellStyle name="Обычный 4 6 2" xfId="948"/>
    <cellStyle name="Обычный 4 6 2 2" xfId="949"/>
    <cellStyle name="Обычный 4 6 2 2 2" xfId="950"/>
    <cellStyle name="Обычный 4 6 2 3" xfId="951"/>
    <cellStyle name="Обычный 4 6 2 3 2" xfId="952"/>
    <cellStyle name="Обычный 4 6 2 4" xfId="953"/>
    <cellStyle name="Обычный 4 6 3" xfId="954"/>
    <cellStyle name="Обычный 4 6 3 2" xfId="955"/>
    <cellStyle name="Обычный 4 6 4" xfId="956"/>
    <cellStyle name="Обычный 4 6 4 2" xfId="957"/>
    <cellStyle name="Обычный 4 6 5" xfId="958"/>
    <cellStyle name="Обычный 4 7" xfId="959"/>
    <cellStyle name="Обычный 4 7 2" xfId="960"/>
    <cellStyle name="Обычный 4 7 2 2" xfId="961"/>
    <cellStyle name="Обычный 4 7 2 2 2" xfId="962"/>
    <cellStyle name="Обычный 4 7 2 3" xfId="963"/>
    <cellStyle name="Обычный 4 7 2 3 2" xfId="964"/>
    <cellStyle name="Обычный 4 7 2 4" xfId="965"/>
    <cellStyle name="Обычный 4 7 3" xfId="966"/>
    <cellStyle name="Обычный 4 7 3 2" xfId="967"/>
    <cellStyle name="Обычный 4 7 4" xfId="968"/>
    <cellStyle name="Обычный 4 7 4 2" xfId="969"/>
    <cellStyle name="Обычный 4 7 5" xfId="970"/>
    <cellStyle name="Обычный 4 8" xfId="971"/>
    <cellStyle name="Обычный 4 8 2" xfId="972"/>
    <cellStyle name="Обычный 4 8 2 2" xfId="973"/>
    <cellStyle name="Обычный 4 8 2 2 2" xfId="974"/>
    <cellStyle name="Обычный 4 8 2 3" xfId="975"/>
    <cellStyle name="Обычный 4 8 2 3 2" xfId="976"/>
    <cellStyle name="Обычный 4 8 2 4" xfId="977"/>
    <cellStyle name="Обычный 4 8 3" xfId="978"/>
    <cellStyle name="Обычный 4 8 3 2" xfId="979"/>
    <cellStyle name="Обычный 4 8 4" xfId="980"/>
    <cellStyle name="Обычный 4 8 4 2" xfId="981"/>
    <cellStyle name="Обычный 4 8 5" xfId="982"/>
    <cellStyle name="Обычный 4 9" xfId="983"/>
    <cellStyle name="Обычный 4 9 2" xfId="984"/>
    <cellStyle name="Обычный 4 9 2 2" xfId="985"/>
    <cellStyle name="Обычный 4 9 2 2 2" xfId="986"/>
    <cellStyle name="Обычный 4 9 2 2 2 2" xfId="987"/>
    <cellStyle name="Обычный 4 9 2 2 3" xfId="988"/>
    <cellStyle name="Обычный 4 9 2 2 3 2" xfId="989"/>
    <cellStyle name="Обычный 4 9 2 2 4" xfId="990"/>
    <cellStyle name="Обычный 4 9 2 3" xfId="991"/>
    <cellStyle name="Обычный 4 9 2 3 2" xfId="992"/>
    <cellStyle name="Обычный 4 9 2 4" xfId="993"/>
    <cellStyle name="Обычный 4 9 2 4 2" xfId="994"/>
    <cellStyle name="Обычный 4 9 2 5" xfId="995"/>
    <cellStyle name="Обычный 4 9 2 5 2" xfId="996"/>
    <cellStyle name="Обычный 4 9 2 6" xfId="997"/>
    <cellStyle name="Обычный 4 9 2 6 2" xfId="998"/>
    <cellStyle name="Обычный 4 9 2 7" xfId="999"/>
    <cellStyle name="Обычный 4 9 2 8" xfId="1000"/>
    <cellStyle name="Обычный 4 9 3" xfId="1001"/>
    <cellStyle name="Обычный 4 9 3 2" xfId="1002"/>
    <cellStyle name="Обычный 4 9 3 2 2" xfId="1003"/>
    <cellStyle name="Обычный 4 9 3 3" xfId="1004"/>
    <cellStyle name="Обычный 4 9 3 3 2" xfId="1005"/>
    <cellStyle name="Обычный 4 9 3 4" xfId="1006"/>
    <cellStyle name="Обычный 4 9 4" xfId="1007"/>
    <cellStyle name="Обычный 4 9 4 2" xfId="1008"/>
    <cellStyle name="Обычный 4 9 5" xfId="1009"/>
    <cellStyle name="Обычный 4 9 5 2" xfId="1010"/>
    <cellStyle name="Обычный 4 9 6" xfId="1011"/>
    <cellStyle name="Обычный 40" xfId="1012"/>
    <cellStyle name="Обычный 40 2" xfId="1013"/>
    <cellStyle name="Обычный 40 2 2" xfId="1014"/>
    <cellStyle name="Обычный 40 2 2 2" xfId="1015"/>
    <cellStyle name="Обычный 40 2 3" xfId="1016"/>
    <cellStyle name="Обычный 40 2 3 2" xfId="1017"/>
    <cellStyle name="Обычный 40 2 4" xfId="1018"/>
    <cellStyle name="Обычный 40 3" xfId="1019"/>
    <cellStyle name="Обычный 40 3 2" xfId="1020"/>
    <cellStyle name="Обычный 40 4" xfId="1021"/>
    <cellStyle name="Обычный 40 4 2" xfId="1022"/>
    <cellStyle name="Обычный 40 5" xfId="1023"/>
    <cellStyle name="Обычный 41" xfId="1024"/>
    <cellStyle name="Обычный 41 2" xfId="1025"/>
    <cellStyle name="Обычный 41 2 2" xfId="1026"/>
    <cellStyle name="Обычный 41 2 2 2" xfId="1027"/>
    <cellStyle name="Обычный 41 2 3" xfId="1028"/>
    <cellStyle name="Обычный 41 2 3 2" xfId="1029"/>
    <cellStyle name="Обычный 41 2 4" xfId="1030"/>
    <cellStyle name="Обычный 41 3" xfId="1031"/>
    <cellStyle name="Обычный 41 3 2" xfId="1032"/>
    <cellStyle name="Обычный 41 4" xfId="1033"/>
    <cellStyle name="Обычный 41 4 2" xfId="1034"/>
    <cellStyle name="Обычный 41 5" xfId="1035"/>
    <cellStyle name="Обычный 42" xfId="1036"/>
    <cellStyle name="Обычный 43" xfId="1037"/>
    <cellStyle name="Обычный 44" xfId="1038"/>
    <cellStyle name="Обычный 44 2" xfId="1039"/>
    <cellStyle name="Обычный 44 2 2" xfId="1040"/>
    <cellStyle name="Обычный 44 2 2 2" xfId="1041"/>
    <cellStyle name="Обычный 44 2 3" xfId="1042"/>
    <cellStyle name="Обычный 44 2 3 2" xfId="1043"/>
    <cellStyle name="Обычный 44 2 4" xfId="1044"/>
    <cellStyle name="Обычный 44 3" xfId="1045"/>
    <cellStyle name="Обычный 44 3 2" xfId="1046"/>
    <cellStyle name="Обычный 44 4" xfId="1047"/>
    <cellStyle name="Обычный 44 4 2" xfId="1048"/>
    <cellStyle name="Обычный 44 5" xfId="1049"/>
    <cellStyle name="Обычный 45" xfId="1050"/>
    <cellStyle name="Обычный 45 2" xfId="1051"/>
    <cellStyle name="Обычный 45 2 2" xfId="1052"/>
    <cellStyle name="Обычный 45 2 2 2" xfId="1053"/>
    <cellStyle name="Обычный 45 2 2 2 2" xfId="1054"/>
    <cellStyle name="Обычный 45 2 2 2 2 2" xfId="1055"/>
    <cellStyle name="Обычный 45 2 2 2 3" xfId="1056"/>
    <cellStyle name="Обычный 45 2 2 2 3 2" xfId="1057"/>
    <cellStyle name="Обычный 45 2 2 2 4" xfId="1058"/>
    <cellStyle name="Обычный 45 2 2 3" xfId="1059"/>
    <cellStyle name="Обычный 45 2 2 3 2" xfId="1060"/>
    <cellStyle name="Обычный 45 2 2 4" xfId="1061"/>
    <cellStyle name="Обычный 45 2 2 4 2" xfId="1062"/>
    <cellStyle name="Обычный 45 2 2 5" xfId="1063"/>
    <cellStyle name="Обычный 45 2 3" xfId="1064"/>
    <cellStyle name="Обычный 45 2 3 2" xfId="1065"/>
    <cellStyle name="Обычный 45 2 3 2 2" xfId="1066"/>
    <cellStyle name="Обычный 45 2 3 3" xfId="1067"/>
    <cellStyle name="Обычный 45 2 3 3 2" xfId="1068"/>
    <cellStyle name="Обычный 45 2 3 4" xfId="1069"/>
    <cellStyle name="Обычный 45 2 4" xfId="1070"/>
    <cellStyle name="Обычный 45 2 4 2" xfId="1071"/>
    <cellStyle name="Обычный 45 2 5" xfId="1072"/>
    <cellStyle name="Обычный 45 2 5 2" xfId="1073"/>
    <cellStyle name="Обычный 45 2 6" xfId="1074"/>
    <cellStyle name="Обычный 45 2 6 2" xfId="1075"/>
    <cellStyle name="Обычный 45 2 7" xfId="1076"/>
    <cellStyle name="Обычный 45 2 7 2" xfId="1077"/>
    <cellStyle name="Обычный 45 2 8" xfId="1078"/>
    <cellStyle name="Обычный 45 2 8 2" xfId="1079"/>
    <cellStyle name="Обычный 45 2 8 2 2" xfId="1080"/>
    <cellStyle name="Обычный 45 2 8 3" xfId="1081"/>
    <cellStyle name="Обычный 45 2 8 3 2" xfId="1082"/>
    <cellStyle name="Обычный 45 2 8 4" xfId="1083"/>
    <cellStyle name="Обычный 45 2 9" xfId="1084"/>
    <cellStyle name="Обычный 45 3" xfId="1085"/>
    <cellStyle name="Обычный 45 3 2" xfId="1086"/>
    <cellStyle name="Обычный 45 3 2 2" xfId="1087"/>
    <cellStyle name="Обычный 45 3 3" xfId="1088"/>
    <cellStyle name="Обычный 45 3 3 2" xfId="1089"/>
    <cellStyle name="Обычный 45 3 4" xfId="1090"/>
    <cellStyle name="Обычный 45 4" xfId="1091"/>
    <cellStyle name="Обычный 45 4 2" xfId="1092"/>
    <cellStyle name="Обычный 45 5" xfId="1093"/>
    <cellStyle name="Обычный 45 5 2" xfId="1094"/>
    <cellStyle name="Обычный 45 6" xfId="1095"/>
    <cellStyle name="Обычный 46" xfId="1096"/>
    <cellStyle name="Обычный 46 2" xfId="1097"/>
    <cellStyle name="Обычный 46 3" xfId="1098"/>
    <cellStyle name="Обычный 46 3 2" xfId="1099"/>
    <cellStyle name="Обычный 46 3 2 2" xfId="1100"/>
    <cellStyle name="Обычный 46 3 3" xfId="1101"/>
    <cellStyle name="Обычный 46 3 3 2" xfId="1102"/>
    <cellStyle name="Обычный 46 3 4" xfId="1103"/>
    <cellStyle name="Обычный 46 4" xfId="1104"/>
    <cellStyle name="Обычный 46 4 2" xfId="1105"/>
    <cellStyle name="Обычный 46 5" xfId="1106"/>
    <cellStyle name="Обычный 46 5 2" xfId="1107"/>
    <cellStyle name="Обычный 46 6" xfId="1108"/>
    <cellStyle name="Обычный 47" xfId="1109"/>
    <cellStyle name="Обычный 47 2" xfId="1110"/>
    <cellStyle name="Обычный 47 2 2" xfId="1111"/>
    <cellStyle name="Обычный 47 2 2 2" xfId="1112"/>
    <cellStyle name="Обычный 47 2 3" xfId="1113"/>
    <cellStyle name="Обычный 47 2 3 2" xfId="1114"/>
    <cellStyle name="Обычный 47 2 4" xfId="1115"/>
    <cellStyle name="Обычный 47 3" xfId="1116"/>
    <cellStyle name="Обычный 47 3 2" xfId="1117"/>
    <cellStyle name="Обычный 47 4" xfId="1118"/>
    <cellStyle name="Обычный 47 4 2" xfId="1119"/>
    <cellStyle name="Обычный 47 5" xfId="1120"/>
    <cellStyle name="Обычный 48" xfId="1121"/>
    <cellStyle name="Обычный 48 2" xfId="1122"/>
    <cellStyle name="Обычный 48 2 2" xfId="1123"/>
    <cellStyle name="Обычный 48 2 2 2" xfId="1124"/>
    <cellStyle name="Обычный 48 2 3" xfId="1125"/>
    <cellStyle name="Обычный 48 2 3 2" xfId="1126"/>
    <cellStyle name="Обычный 48 2 4" xfId="1127"/>
    <cellStyle name="Обычный 48 3" xfId="1128"/>
    <cellStyle name="Обычный 48 3 2" xfId="1129"/>
    <cellStyle name="Обычный 48 4" xfId="1130"/>
    <cellStyle name="Обычный 48 4 2" xfId="1131"/>
    <cellStyle name="Обычный 48 5" xfId="1132"/>
    <cellStyle name="Обычный 49" xfId="1133"/>
    <cellStyle name="Обычный 49 2" xfId="1134"/>
    <cellStyle name="Обычный 49 2 2" xfId="1135"/>
    <cellStyle name="Обычный 49 2 2 2" xfId="1136"/>
    <cellStyle name="Обычный 49 2 3" xfId="1137"/>
    <cellStyle name="Обычный 49 2 3 2" xfId="1138"/>
    <cellStyle name="Обычный 49 2 4" xfId="1139"/>
    <cellStyle name="Обычный 49 3" xfId="1140"/>
    <cellStyle name="Обычный 49 3 2" xfId="1141"/>
    <cellStyle name="Обычный 49 4" xfId="1142"/>
    <cellStyle name="Обычный 49 4 2" xfId="1143"/>
    <cellStyle name="Обычный 49 5" xfId="1144"/>
    <cellStyle name="Обычный 5" xfId="28"/>
    <cellStyle name="Обычный 5 2" xfId="1145"/>
    <cellStyle name="Обычный 5 2 2" xfId="1146"/>
    <cellStyle name="Обычный 5 2 2 2" xfId="1147"/>
    <cellStyle name="Обычный 5 2 2 2 2" xfId="1148"/>
    <cellStyle name="Обычный 5 2 2 3" xfId="1149"/>
    <cellStyle name="Обычный 5 2 2 3 2" xfId="1150"/>
    <cellStyle name="Обычный 5 2 2 4" xfId="1151"/>
    <cellStyle name="Обычный 5 2 3" xfId="1152"/>
    <cellStyle name="Обычный 5 2 3 2" xfId="1153"/>
    <cellStyle name="Обычный 5 2 4" xfId="1154"/>
    <cellStyle name="Обычный 5 2 4 2" xfId="1155"/>
    <cellStyle name="Обычный 5 2 5" xfId="1156"/>
    <cellStyle name="Обычный 5 3" xfId="1157"/>
    <cellStyle name="Обычный 5 3 2" xfId="1158"/>
    <cellStyle name="Обычный 5 3 2 2" xfId="1159"/>
    <cellStyle name="Обычный 5 3 3" xfId="1160"/>
    <cellStyle name="Обычный 5 3 3 2" xfId="1161"/>
    <cellStyle name="Обычный 5 3 4" xfId="1162"/>
    <cellStyle name="Обычный 5 4" xfId="1163"/>
    <cellStyle name="Обычный 5 4 2" xfId="1164"/>
    <cellStyle name="Обычный 5 5" xfId="1165"/>
    <cellStyle name="Обычный 5 5 2" xfId="1166"/>
    <cellStyle name="Обычный 5 6" xfId="1167"/>
    <cellStyle name="Обычный 5 7" xfId="1168"/>
    <cellStyle name="Обычный 50" xfId="1169"/>
    <cellStyle name="Обычный 50 2" xfId="1170"/>
    <cellStyle name="Обычный 50 2 2" xfId="1171"/>
    <cellStyle name="Обычный 50 2 2 2" xfId="1172"/>
    <cellStyle name="Обычный 50 2 2 2 2" xfId="1173"/>
    <cellStyle name="Обычный 50 2 2 3" xfId="1174"/>
    <cellStyle name="Обычный 50 2 2 3 2" xfId="1175"/>
    <cellStyle name="Обычный 50 2 2 4" xfId="1176"/>
    <cellStyle name="Обычный 50 2 3" xfId="1177"/>
    <cellStyle name="Обычный 50 2 3 2" xfId="1178"/>
    <cellStyle name="Обычный 50 2 4" xfId="1179"/>
    <cellStyle name="Обычный 50 2 4 2" xfId="1180"/>
    <cellStyle name="Обычный 50 2 5" xfId="1181"/>
    <cellStyle name="Обычный 50 3" xfId="1182"/>
    <cellStyle name="Обычный 50 3 2" xfId="1183"/>
    <cellStyle name="Обычный 50 3 2 2" xfId="1184"/>
    <cellStyle name="Обычный 50 3 3" xfId="1185"/>
    <cellStyle name="Обычный 50 3 3 2" xfId="1186"/>
    <cellStyle name="Обычный 50 3 4" xfId="1187"/>
    <cellStyle name="Обычный 50 4" xfId="1188"/>
    <cellStyle name="Обычный 50 4 2" xfId="1189"/>
    <cellStyle name="Обычный 50 5" xfId="1190"/>
    <cellStyle name="Обычный 50 5 2" xfId="1191"/>
    <cellStyle name="Обычный 50 6" xfId="1192"/>
    <cellStyle name="Обычный 51" xfId="1193"/>
    <cellStyle name="Обычный 51 2" xfId="1194"/>
    <cellStyle name="Обычный 51 2 2" xfId="1195"/>
    <cellStyle name="Обычный 51 2 2 2" xfId="1196"/>
    <cellStyle name="Обычный 51 2 3" xfId="1197"/>
    <cellStyle name="Обычный 51 2 3 2" xfId="1198"/>
    <cellStyle name="Обычный 51 2 4" xfId="1199"/>
    <cellStyle name="Обычный 51 3" xfId="1200"/>
    <cellStyle name="Обычный 51 3 2" xfId="1201"/>
    <cellStyle name="Обычный 51 4" xfId="1202"/>
    <cellStyle name="Обычный 51 4 2" xfId="1203"/>
    <cellStyle name="Обычный 51 5" xfId="1204"/>
    <cellStyle name="Обычный 52" xfId="1205"/>
    <cellStyle name="Обычный 52 2" xfId="1206"/>
    <cellStyle name="Обычный 52 2 2" xfId="1207"/>
    <cellStyle name="Обычный 52 2 2 2" xfId="1208"/>
    <cellStyle name="Обычный 52 2 3" xfId="1209"/>
    <cellStyle name="Обычный 52 2 3 2" xfId="1210"/>
    <cellStyle name="Обычный 52 2 4" xfId="1211"/>
    <cellStyle name="Обычный 52 3" xfId="1212"/>
    <cellStyle name="Обычный 52 3 2" xfId="1213"/>
    <cellStyle name="Обычный 52 4" xfId="1214"/>
    <cellStyle name="Обычный 52 4 2" xfId="1215"/>
    <cellStyle name="Обычный 52 5" xfId="1216"/>
    <cellStyle name="Обычный 53" xfId="1217"/>
    <cellStyle name="Обычный 53 2" xfId="1218"/>
    <cellStyle name="Обычный 53 2 2" xfId="1219"/>
    <cellStyle name="Обычный 53 2 2 2" xfId="1220"/>
    <cellStyle name="Обычный 53 2 3" xfId="1221"/>
    <cellStyle name="Обычный 53 2 3 2" xfId="1222"/>
    <cellStyle name="Обычный 53 2 4" xfId="1223"/>
    <cellStyle name="Обычный 53 3" xfId="1224"/>
    <cellStyle name="Обычный 53 3 2" xfId="1225"/>
    <cellStyle name="Обычный 53 4" xfId="1226"/>
    <cellStyle name="Обычный 53 4 2" xfId="1227"/>
    <cellStyle name="Обычный 53 5" xfId="1228"/>
    <cellStyle name="Обычный 54" xfId="1229"/>
    <cellStyle name="Обычный 54 2" xfId="1230"/>
    <cellStyle name="Обычный 54 2 2" xfId="1231"/>
    <cellStyle name="Обычный 54 2 2 2" xfId="1232"/>
    <cellStyle name="Обычный 54 2 3" xfId="1233"/>
    <cellStyle name="Обычный 54 2 3 2" xfId="1234"/>
    <cellStyle name="Обычный 54 2 4" xfId="1235"/>
    <cellStyle name="Обычный 54 3" xfId="1236"/>
    <cellStyle name="Обычный 54 3 2" xfId="1237"/>
    <cellStyle name="Обычный 54 4" xfId="1238"/>
    <cellStyle name="Обычный 54 4 2" xfId="1239"/>
    <cellStyle name="Обычный 54 5" xfId="1240"/>
    <cellStyle name="Обычный 55" xfId="1241"/>
    <cellStyle name="Обычный 55 2" xfId="1242"/>
    <cellStyle name="Обычный 55 2 2" xfId="1243"/>
    <cellStyle name="Обычный 55 2 2 2" xfId="1244"/>
    <cellStyle name="Обычный 55 2 3" xfId="1245"/>
    <cellStyle name="Обычный 55 2 3 2" xfId="1246"/>
    <cellStyle name="Обычный 55 2 4" xfId="1247"/>
    <cellStyle name="Обычный 55 3" xfId="1248"/>
    <cellStyle name="Обычный 55 3 2" xfId="1249"/>
    <cellStyle name="Обычный 55 4" xfId="1250"/>
    <cellStyle name="Обычный 55 4 2" xfId="1251"/>
    <cellStyle name="Обычный 55 5" xfId="1252"/>
    <cellStyle name="Обычный 56" xfId="1253"/>
    <cellStyle name="Обычный 56 2" xfId="1254"/>
    <cellStyle name="Обычный 56 2 2" xfId="1255"/>
    <cellStyle name="Обычный 56 2 2 2" xfId="1256"/>
    <cellStyle name="Обычный 56 2 3" xfId="1257"/>
    <cellStyle name="Обычный 56 2 3 2" xfId="1258"/>
    <cellStyle name="Обычный 56 2 4" xfId="1259"/>
    <cellStyle name="Обычный 56 3" xfId="1260"/>
    <cellStyle name="Обычный 56 3 2" xfId="1261"/>
    <cellStyle name="Обычный 56 4" xfId="1262"/>
    <cellStyle name="Обычный 56 4 2" xfId="1263"/>
    <cellStyle name="Обычный 56 5" xfId="1264"/>
    <cellStyle name="Обычный 57" xfId="1265"/>
    <cellStyle name="Обычный 57 2" xfId="1266"/>
    <cellStyle name="Обычный 57 2 2" xfId="1267"/>
    <cellStyle name="Обычный 57 2 2 2" xfId="1268"/>
    <cellStyle name="Обычный 57 2 3" xfId="1269"/>
    <cellStyle name="Обычный 57 2 3 2" xfId="1270"/>
    <cellStyle name="Обычный 57 2 4" xfId="1271"/>
    <cellStyle name="Обычный 57 3" xfId="1272"/>
    <cellStyle name="Обычный 57 3 2" xfId="1273"/>
    <cellStyle name="Обычный 57 4" xfId="1274"/>
    <cellStyle name="Обычный 57 4 2" xfId="1275"/>
    <cellStyle name="Обычный 57 5" xfId="1276"/>
    <cellStyle name="Обычный 58" xfId="1277"/>
    <cellStyle name="Обычный 58 2" xfId="1278"/>
    <cellStyle name="Обычный 58 2 2" xfId="1279"/>
    <cellStyle name="Обычный 58 2 2 2" xfId="1280"/>
    <cellStyle name="Обычный 58 2 3" xfId="1281"/>
    <cellStyle name="Обычный 58 2 3 2" xfId="1282"/>
    <cellStyle name="Обычный 58 2 4" xfId="1283"/>
    <cellStyle name="Обычный 58 3" xfId="1284"/>
    <cellStyle name="Обычный 58 3 2" xfId="1285"/>
    <cellStyle name="Обычный 58 4" xfId="1286"/>
    <cellStyle name="Обычный 58 4 2" xfId="1287"/>
    <cellStyle name="Обычный 58 5" xfId="1288"/>
    <cellStyle name="Обычный 59" xfId="1289"/>
    <cellStyle name="Обычный 59 2" xfId="1290"/>
    <cellStyle name="Обычный 59 2 2" xfId="1291"/>
    <cellStyle name="Обычный 59 2 2 2" xfId="1292"/>
    <cellStyle name="Обычный 59 2 3" xfId="1293"/>
    <cellStyle name="Обычный 59 2 3 2" xfId="1294"/>
    <cellStyle name="Обычный 59 2 4" xfId="1295"/>
    <cellStyle name="Обычный 59 3" xfId="1296"/>
    <cellStyle name="Обычный 59 3 2" xfId="1297"/>
    <cellStyle name="Обычный 59 4" xfId="1298"/>
    <cellStyle name="Обычный 59 4 2" xfId="1299"/>
    <cellStyle name="Обычный 59 5" xfId="1300"/>
    <cellStyle name="Обычный 6" xfId="29"/>
    <cellStyle name="Обычный 6 2" xfId="1301"/>
    <cellStyle name="Обычный 6 2 2" xfId="1302"/>
    <cellStyle name="Обычный 6 2 2 2" xfId="1303"/>
    <cellStyle name="Обычный 6 2 2 2 2" xfId="1304"/>
    <cellStyle name="Обычный 6 2 2 3" xfId="1305"/>
    <cellStyle name="Обычный 6 2 2 3 2" xfId="1306"/>
    <cellStyle name="Обычный 6 2 2 4" xfId="1307"/>
    <cellStyle name="Обычный 6 2 3" xfId="1308"/>
    <cellStyle name="Обычный 6 2 3 2" xfId="1309"/>
    <cellStyle name="Обычный 6 2 4" xfId="1310"/>
    <cellStyle name="Обычный 6 2 4 2" xfId="1311"/>
    <cellStyle name="Обычный 6 2 5" xfId="1312"/>
    <cellStyle name="Обычный 6 3" xfId="1313"/>
    <cellStyle name="Обычный 6 3 2" xfId="1314"/>
    <cellStyle name="Обычный 6 3 2 2" xfId="1315"/>
    <cellStyle name="Обычный 6 3 3" xfId="1316"/>
    <cellStyle name="Обычный 6 3 3 2" xfId="1317"/>
    <cellStyle name="Обычный 6 3 4" xfId="1318"/>
    <cellStyle name="Обычный 6 4" xfId="1319"/>
    <cellStyle name="Обычный 6 4 2" xfId="1320"/>
    <cellStyle name="Обычный 6 5" xfId="1321"/>
    <cellStyle name="Обычный 6 5 2" xfId="1322"/>
    <cellStyle name="Обычный 6 6" xfId="1323"/>
    <cellStyle name="Обычный 6 7" xfId="1324"/>
    <cellStyle name="Обычный 60" xfId="1325"/>
    <cellStyle name="Обычный 60 2" xfId="1326"/>
    <cellStyle name="Обычный 60 2 2" xfId="1327"/>
    <cellStyle name="Обычный 60 2 2 2" xfId="1328"/>
    <cellStyle name="Обычный 60 2 3" xfId="1329"/>
    <cellStyle name="Обычный 60 2 3 2" xfId="1330"/>
    <cellStyle name="Обычный 60 2 4" xfId="1331"/>
    <cellStyle name="Обычный 60 3" xfId="1332"/>
    <cellStyle name="Обычный 60 3 2" xfId="1333"/>
    <cellStyle name="Обычный 60 4" xfId="1334"/>
    <cellStyle name="Обычный 60 4 2" xfId="1335"/>
    <cellStyle name="Обычный 60 5" xfId="1336"/>
    <cellStyle name="Обычный 61" xfId="1337"/>
    <cellStyle name="Обычный 61 2" xfId="1338"/>
    <cellStyle name="Обычный 61 2 2" xfId="1339"/>
    <cellStyle name="Обычный 61 2 2 2" xfId="1340"/>
    <cellStyle name="Обычный 61 2 3" xfId="1341"/>
    <cellStyle name="Обычный 61 2 3 2" xfId="1342"/>
    <cellStyle name="Обычный 61 2 4" xfId="1343"/>
    <cellStyle name="Обычный 61 3" xfId="1344"/>
    <cellStyle name="Обычный 61 3 2" xfId="1345"/>
    <cellStyle name="Обычный 61 4" xfId="1346"/>
    <cellStyle name="Обычный 61 4 2" xfId="1347"/>
    <cellStyle name="Обычный 61 5" xfId="1348"/>
    <cellStyle name="Обычный 62" xfId="1349"/>
    <cellStyle name="Обычный 62 2" xfId="1350"/>
    <cellStyle name="Обычный 62 2 2" xfId="1351"/>
    <cellStyle name="Обычный 62 2 2 2" xfId="1352"/>
    <cellStyle name="Обычный 62 2 3" xfId="1353"/>
    <cellStyle name="Обычный 62 2 3 2" xfId="1354"/>
    <cellStyle name="Обычный 62 2 4" xfId="1355"/>
    <cellStyle name="Обычный 62 3" xfId="1356"/>
    <cellStyle name="Обычный 62 3 2" xfId="1357"/>
    <cellStyle name="Обычный 62 4" xfId="1358"/>
    <cellStyle name="Обычный 62 4 2" xfId="1359"/>
    <cellStyle name="Обычный 62 5" xfId="1360"/>
    <cellStyle name="Обычный 63" xfId="1361"/>
    <cellStyle name="Обычный 63 2" xfId="1362"/>
    <cellStyle name="Обычный 63 2 2" xfId="1363"/>
    <cellStyle name="Обычный 63 2 2 2" xfId="1364"/>
    <cellStyle name="Обычный 63 2 3" xfId="1365"/>
    <cellStyle name="Обычный 63 2 3 2" xfId="1366"/>
    <cellStyle name="Обычный 63 2 4" xfId="1367"/>
    <cellStyle name="Обычный 63 3" xfId="1368"/>
    <cellStyle name="Обычный 63 3 2" xfId="1369"/>
    <cellStyle name="Обычный 63 4" xfId="1370"/>
    <cellStyle name="Обычный 63 4 2" xfId="1371"/>
    <cellStyle name="Обычный 63 5" xfId="1372"/>
    <cellStyle name="Обычный 64" xfId="1373"/>
    <cellStyle name="Обычный 64 2" xfId="1374"/>
    <cellStyle name="Обычный 64 2 2" xfId="1375"/>
    <cellStyle name="Обычный 64 2 2 2" xfId="1376"/>
    <cellStyle name="Обычный 64 2 3" xfId="1377"/>
    <cellStyle name="Обычный 64 2 3 2" xfId="1378"/>
    <cellStyle name="Обычный 64 2 4" xfId="1379"/>
    <cellStyle name="Обычный 64 3" xfId="1380"/>
    <cellStyle name="Обычный 64 3 2" xfId="1381"/>
    <cellStyle name="Обычный 64 4" xfId="1382"/>
    <cellStyle name="Обычный 64 4 2" xfId="1383"/>
    <cellStyle name="Обычный 64 5" xfId="1384"/>
    <cellStyle name="Обычный 65" xfId="1385"/>
    <cellStyle name="Обычный 65 2" xfId="1386"/>
    <cellStyle name="Обычный 65 2 2" xfId="1387"/>
    <cellStyle name="Обычный 65 2 2 2" xfId="1388"/>
    <cellStyle name="Обычный 65 2 3" xfId="1389"/>
    <cellStyle name="Обычный 65 2 3 2" xfId="1390"/>
    <cellStyle name="Обычный 65 2 4" xfId="1391"/>
    <cellStyle name="Обычный 65 3" xfId="1392"/>
    <cellStyle name="Обычный 65 3 2" xfId="1393"/>
    <cellStyle name="Обычный 65 4" xfId="1394"/>
    <cellStyle name="Обычный 65 4 2" xfId="1395"/>
    <cellStyle name="Обычный 65 5" xfId="1396"/>
    <cellStyle name="Обычный 66" xfId="1397"/>
    <cellStyle name="Обычный 66 2" xfId="1398"/>
    <cellStyle name="Обычный 66 2 2" xfId="1399"/>
    <cellStyle name="Обычный 66 2 2 2" xfId="1400"/>
    <cellStyle name="Обычный 66 2 3" xfId="1401"/>
    <cellStyle name="Обычный 66 2 3 2" xfId="1402"/>
    <cellStyle name="Обычный 66 2 4" xfId="1403"/>
    <cellStyle name="Обычный 66 3" xfId="1404"/>
    <cellStyle name="Обычный 66 3 2" xfId="1405"/>
    <cellStyle name="Обычный 66 4" xfId="1406"/>
    <cellStyle name="Обычный 66 4 2" xfId="1407"/>
    <cellStyle name="Обычный 66 5" xfId="1408"/>
    <cellStyle name="Обычный 67" xfId="1409"/>
    <cellStyle name="Обычный 67 2" xfId="1410"/>
    <cellStyle name="Обычный 67 2 2" xfId="1411"/>
    <cellStyle name="Обычный 67 2 2 2" xfId="1412"/>
    <cellStyle name="Обычный 67 2 3" xfId="1413"/>
    <cellStyle name="Обычный 67 2 3 2" xfId="1414"/>
    <cellStyle name="Обычный 67 2 4" xfId="1415"/>
    <cellStyle name="Обычный 67 3" xfId="1416"/>
    <cellStyle name="Обычный 67 3 2" xfId="1417"/>
    <cellStyle name="Обычный 67 4" xfId="1418"/>
    <cellStyle name="Обычный 67 4 2" xfId="1419"/>
    <cellStyle name="Обычный 67 5" xfId="1420"/>
    <cellStyle name="Обычный 68" xfId="1421"/>
    <cellStyle name="Обычный 68 2" xfId="1422"/>
    <cellStyle name="Обычный 68 2 2" xfId="1423"/>
    <cellStyle name="Обычный 68 2 2 2" xfId="1424"/>
    <cellStyle name="Обычный 68 2 3" xfId="1425"/>
    <cellStyle name="Обычный 68 2 3 2" xfId="1426"/>
    <cellStyle name="Обычный 68 2 4" xfId="1427"/>
    <cellStyle name="Обычный 68 3" xfId="1428"/>
    <cellStyle name="Обычный 68 3 2" xfId="1429"/>
    <cellStyle name="Обычный 68 4" xfId="1430"/>
    <cellStyle name="Обычный 68 4 2" xfId="1431"/>
    <cellStyle name="Обычный 68 5" xfId="1432"/>
    <cellStyle name="Обычный 69" xfId="1433"/>
    <cellStyle name="Обычный 69 2" xfId="1434"/>
    <cellStyle name="Обычный 69 2 2" xfId="1435"/>
    <cellStyle name="Обычный 69 2 2 2" xfId="1436"/>
    <cellStyle name="Обычный 69 2 3" xfId="1437"/>
    <cellStyle name="Обычный 69 2 3 2" xfId="1438"/>
    <cellStyle name="Обычный 69 2 4" xfId="1439"/>
    <cellStyle name="Обычный 69 3" xfId="1440"/>
    <cellStyle name="Обычный 69 3 2" xfId="1441"/>
    <cellStyle name="Обычный 69 4" xfId="1442"/>
    <cellStyle name="Обычный 69 4 2" xfId="1443"/>
    <cellStyle name="Обычный 69 5" xfId="1444"/>
    <cellStyle name="Обычный 7" xfId="30"/>
    <cellStyle name="Обычный 7 2" xfId="1445"/>
    <cellStyle name="Обычный 7 2 2" xfId="1446"/>
    <cellStyle name="Обычный 7 2 2 2" xfId="1447"/>
    <cellStyle name="Обычный 7 2 2 2 2" xfId="1448"/>
    <cellStyle name="Обычный 7 2 2 3" xfId="1449"/>
    <cellStyle name="Обычный 7 2 2 3 2" xfId="1450"/>
    <cellStyle name="Обычный 7 2 2 4" xfId="1451"/>
    <cellStyle name="Обычный 7 2 3" xfId="1452"/>
    <cellStyle name="Обычный 7 2 3 2" xfId="1453"/>
    <cellStyle name="Обычный 7 2 4" xfId="1454"/>
    <cellStyle name="Обычный 7 2 4 2" xfId="1455"/>
    <cellStyle name="Обычный 7 2 5" xfId="1456"/>
    <cellStyle name="Обычный 7 3" xfId="1457"/>
    <cellStyle name="Обычный 7 3 2" xfId="1458"/>
    <cellStyle name="Обычный 7 3 2 2" xfId="1459"/>
    <cellStyle name="Обычный 7 3 3" xfId="1460"/>
    <cellStyle name="Обычный 7 3 3 2" xfId="1461"/>
    <cellStyle name="Обычный 7 3 4" xfId="1462"/>
    <cellStyle name="Обычный 7 4" xfId="1463"/>
    <cellStyle name="Обычный 7 4 2" xfId="1464"/>
    <cellStyle name="Обычный 7 5" xfId="1465"/>
    <cellStyle name="Обычный 7 5 2" xfId="1466"/>
    <cellStyle name="Обычный 7 6" xfId="1467"/>
    <cellStyle name="Обычный 70" xfId="1468"/>
    <cellStyle name="Обычный 70 2" xfId="1469"/>
    <cellStyle name="Обычный 70 2 2" xfId="1470"/>
    <cellStyle name="Обычный 70 2 2 2" xfId="1471"/>
    <cellStyle name="Обычный 70 2 2 2 2" xfId="1472"/>
    <cellStyle name="Обычный 70 2 2 3" xfId="1473"/>
    <cellStyle name="Обычный 70 2 2 3 2" xfId="1474"/>
    <cellStyle name="Обычный 70 2 2 4" xfId="1475"/>
    <cellStyle name="Обычный 70 2 3" xfId="1476"/>
    <cellStyle name="Обычный 70 2 3 2" xfId="1477"/>
    <cellStyle name="Обычный 70 2 4" xfId="1478"/>
    <cellStyle name="Обычный 70 2 4 2" xfId="1479"/>
    <cellStyle name="Обычный 70 2 5" xfId="1480"/>
    <cellStyle name="Обычный 70 2 5 2" xfId="1481"/>
    <cellStyle name="Обычный 70 2 6" xfId="1482"/>
    <cellStyle name="Обычный 70 2 6 2" xfId="1483"/>
    <cellStyle name="Обычный 70 2 7" xfId="1484"/>
    <cellStyle name="Обычный 70 2 8" xfId="1485"/>
    <cellStyle name="Обычный 70 3" xfId="1486"/>
    <cellStyle name="Обычный 70 3 2" xfId="1487"/>
    <cellStyle name="Обычный 70 3 2 2" xfId="1488"/>
    <cellStyle name="Обычный 70 3 3" xfId="1489"/>
    <cellStyle name="Обычный 70 3 3 2" xfId="1490"/>
    <cellStyle name="Обычный 70 3 4" xfId="1491"/>
    <cellStyle name="Обычный 70 4" xfId="1492"/>
    <cellStyle name="Обычный 70 4 2" xfId="1493"/>
    <cellStyle name="Обычный 70 5" xfId="1494"/>
    <cellStyle name="Обычный 70 5 2" xfId="1495"/>
    <cellStyle name="Обычный 70 6" xfId="1496"/>
    <cellStyle name="Обычный 71" xfId="1497"/>
    <cellStyle name="Обычный 71 2" xfId="1498"/>
    <cellStyle name="Обычный 71 2 2" xfId="1499"/>
    <cellStyle name="Обычный 71 2 2 2" xfId="1500"/>
    <cellStyle name="Обычный 71 2 3" xfId="1501"/>
    <cellStyle name="Обычный 71 2 3 2" xfId="1502"/>
    <cellStyle name="Обычный 71 2 4" xfId="1503"/>
    <cellStyle name="Обычный 71 3" xfId="1504"/>
    <cellStyle name="Обычный 71 3 2" xfId="1505"/>
    <cellStyle name="Обычный 71 4" xfId="1506"/>
    <cellStyle name="Обычный 71 4 2" xfId="1507"/>
    <cellStyle name="Обычный 71 5" xfId="1508"/>
    <cellStyle name="Обычный 72" xfId="1509"/>
    <cellStyle name="Обычный 72 2" xfId="1510"/>
    <cellStyle name="Обычный 72 2 2" xfId="1511"/>
    <cellStyle name="Обычный 72 2 2 2" xfId="1512"/>
    <cellStyle name="Обычный 72 2 3" xfId="1513"/>
    <cellStyle name="Обычный 72 2 3 2" xfId="1514"/>
    <cellStyle name="Обычный 72 2 4" xfId="1515"/>
    <cellStyle name="Обычный 72 3" xfId="1516"/>
    <cellStyle name="Обычный 72 3 2" xfId="1517"/>
    <cellStyle name="Обычный 72 4" xfId="1518"/>
    <cellStyle name="Обычный 72 4 2" xfId="1519"/>
    <cellStyle name="Обычный 72 5" xfId="1520"/>
    <cellStyle name="Обычный 73" xfId="1521"/>
    <cellStyle name="Обычный 73 2" xfId="1522"/>
    <cellStyle name="Обычный 73 2 2" xfId="1523"/>
    <cellStyle name="Обычный 73 2 2 2" xfId="1524"/>
    <cellStyle name="Обычный 73 2 3" xfId="1525"/>
    <cellStyle name="Обычный 73 2 3 2" xfId="1526"/>
    <cellStyle name="Обычный 73 2 4" xfId="1527"/>
    <cellStyle name="Обычный 73 3" xfId="1528"/>
    <cellStyle name="Обычный 73 3 2" xfId="1529"/>
    <cellStyle name="Обычный 73 4" xfId="1530"/>
    <cellStyle name="Обычный 73 4 2" xfId="1531"/>
    <cellStyle name="Обычный 73 5" xfId="1532"/>
    <cellStyle name="Обычный 74" xfId="1533"/>
    <cellStyle name="Обычный 74 2" xfId="1534"/>
    <cellStyle name="Обычный 74 2 2" xfId="1535"/>
    <cellStyle name="Обычный 74 2 2 2" xfId="1536"/>
    <cellStyle name="Обычный 74 2 3" xfId="1537"/>
    <cellStyle name="Обычный 74 2 3 2" xfId="1538"/>
    <cellStyle name="Обычный 74 2 4" xfId="1539"/>
    <cellStyle name="Обычный 74 3" xfId="1540"/>
    <cellStyle name="Обычный 74 3 2" xfId="1541"/>
    <cellStyle name="Обычный 74 4" xfId="1542"/>
    <cellStyle name="Обычный 74 4 2" xfId="1543"/>
    <cellStyle name="Обычный 74 5" xfId="1544"/>
    <cellStyle name="Обычный 75" xfId="1545"/>
    <cellStyle name="Обычный 75 2" xfId="1546"/>
    <cellStyle name="Обычный 75 2 2" xfId="1547"/>
    <cellStyle name="Обычный 75 2 2 2" xfId="1548"/>
    <cellStyle name="Обычный 75 2 3" xfId="1549"/>
    <cellStyle name="Обычный 75 2 3 2" xfId="1550"/>
    <cellStyle name="Обычный 75 2 4" xfId="1551"/>
    <cellStyle name="Обычный 75 3" xfId="1552"/>
    <cellStyle name="Обычный 75 3 2" xfId="1553"/>
    <cellStyle name="Обычный 75 4" xfId="1554"/>
    <cellStyle name="Обычный 75 4 2" xfId="1555"/>
    <cellStyle name="Обычный 75 5" xfId="1556"/>
    <cellStyle name="Обычный 76" xfId="1557"/>
    <cellStyle name="Обычный 76 2" xfId="1558"/>
    <cellStyle name="Обычный 76 2 2" xfId="1559"/>
    <cellStyle name="Обычный 76 2 2 2" xfId="1560"/>
    <cellStyle name="Обычный 76 2 3" xfId="1561"/>
    <cellStyle name="Обычный 76 2 3 2" xfId="1562"/>
    <cellStyle name="Обычный 76 2 4" xfId="1563"/>
    <cellStyle name="Обычный 76 3" xfId="1564"/>
    <cellStyle name="Обычный 76 3 2" xfId="1565"/>
    <cellStyle name="Обычный 76 4" xfId="1566"/>
    <cellStyle name="Обычный 76 4 2" xfId="1567"/>
    <cellStyle name="Обычный 76 5" xfId="1568"/>
    <cellStyle name="Обычный 77" xfId="1569"/>
    <cellStyle name="Обычный 77 2" xfId="1570"/>
    <cellStyle name="Обычный 77 2 2" xfId="1571"/>
    <cellStyle name="Обычный 77 2 2 2" xfId="1572"/>
    <cellStyle name="Обычный 77 2 3" xfId="1573"/>
    <cellStyle name="Обычный 77 2 3 2" xfId="1574"/>
    <cellStyle name="Обычный 77 2 4" xfId="1575"/>
    <cellStyle name="Обычный 77 3" xfId="1576"/>
    <cellStyle name="Обычный 77 3 2" xfId="1577"/>
    <cellStyle name="Обычный 77 4" xfId="1578"/>
    <cellStyle name="Обычный 77 4 2" xfId="1579"/>
    <cellStyle name="Обычный 77 5" xfId="1580"/>
    <cellStyle name="Обычный 78" xfId="1581"/>
    <cellStyle name="Обычный 78 2" xfId="1582"/>
    <cellStyle name="Обычный 78 2 2" xfId="1583"/>
    <cellStyle name="Обычный 78 2 2 2" xfId="1584"/>
    <cellStyle name="Обычный 78 2 3" xfId="1585"/>
    <cellStyle name="Обычный 78 2 3 2" xfId="1586"/>
    <cellStyle name="Обычный 78 2 4" xfId="1587"/>
    <cellStyle name="Обычный 78 3" xfId="1588"/>
    <cellStyle name="Обычный 78 3 2" xfId="1589"/>
    <cellStyle name="Обычный 78 4" xfId="1590"/>
    <cellStyle name="Обычный 78 4 2" xfId="1591"/>
    <cellStyle name="Обычный 78 5" xfId="1592"/>
    <cellStyle name="Обычный 79" xfId="1593"/>
    <cellStyle name="Обычный 79 2" xfId="1594"/>
    <cellStyle name="Обычный 79 2 2" xfId="1595"/>
    <cellStyle name="Обычный 79 2 2 2" xfId="1596"/>
    <cellStyle name="Обычный 79 2 3" xfId="1597"/>
    <cellStyle name="Обычный 79 2 3 2" xfId="1598"/>
    <cellStyle name="Обычный 79 2 4" xfId="1599"/>
    <cellStyle name="Обычный 79 3" xfId="1600"/>
    <cellStyle name="Обычный 79 3 2" xfId="1601"/>
    <cellStyle name="Обычный 79 4" xfId="1602"/>
    <cellStyle name="Обычный 79 4 2" xfId="1603"/>
    <cellStyle name="Обычный 79 5" xfId="1604"/>
    <cellStyle name="Обычный 8" xfId="31"/>
    <cellStyle name="Обычный 8 2" xfId="1605"/>
    <cellStyle name="Обычный 8 2 2" xfId="1606"/>
    <cellStyle name="Обычный 8 2 2 2" xfId="1607"/>
    <cellStyle name="Обычный 8 2 2 2 2" xfId="1608"/>
    <cellStyle name="Обычный 8 2 2 3" xfId="1609"/>
    <cellStyle name="Обычный 8 2 2 3 2" xfId="1610"/>
    <cellStyle name="Обычный 8 2 2 4" xfId="1611"/>
    <cellStyle name="Обычный 8 2 3" xfId="1612"/>
    <cellStyle name="Обычный 8 2 3 2" xfId="1613"/>
    <cellStyle name="Обычный 8 2 4" xfId="1614"/>
    <cellStyle name="Обычный 8 2 4 2" xfId="1615"/>
    <cellStyle name="Обычный 8 2 5" xfId="1616"/>
    <cellStyle name="Обычный 8 3" xfId="1617"/>
    <cellStyle name="Обычный 8 3 2" xfId="1618"/>
    <cellStyle name="Обычный 8 3 2 2" xfId="1619"/>
    <cellStyle name="Обычный 8 3 3" xfId="1620"/>
    <cellStyle name="Обычный 8 3 3 2" xfId="1621"/>
    <cellStyle name="Обычный 8 3 4" xfId="1622"/>
    <cellStyle name="Обычный 8 4" xfId="1623"/>
    <cellStyle name="Обычный 8 4 2" xfId="1624"/>
    <cellStyle name="Обычный 8 5" xfId="1625"/>
    <cellStyle name="Обычный 8 5 2" xfId="1626"/>
    <cellStyle name="Обычный 8 6" xfId="1627"/>
    <cellStyle name="Обычный 8 7" xfId="1628"/>
    <cellStyle name="Обычный 80" xfId="1629"/>
    <cellStyle name="Обычный 80 2" xfId="1630"/>
    <cellStyle name="Обычный 80 2 2" xfId="1631"/>
    <cellStyle name="Обычный 80 2 2 2" xfId="1632"/>
    <cellStyle name="Обычный 80 2 3" xfId="1633"/>
    <cellStyle name="Обычный 80 2 3 2" xfId="1634"/>
    <cellStyle name="Обычный 80 2 4" xfId="1635"/>
    <cellStyle name="Обычный 80 3" xfId="1636"/>
    <cellStyle name="Обычный 80 3 2" xfId="1637"/>
    <cellStyle name="Обычный 80 4" xfId="1638"/>
    <cellStyle name="Обычный 80 4 2" xfId="1639"/>
    <cellStyle name="Обычный 80 5" xfId="1640"/>
    <cellStyle name="Обычный 81" xfId="1641"/>
    <cellStyle name="Обычный 81 2" xfId="1642"/>
    <cellStyle name="Обычный 81 2 2" xfId="1643"/>
    <cellStyle name="Обычный 81 2 2 2" xfId="1644"/>
    <cellStyle name="Обычный 81 2 3" xfId="1645"/>
    <cellStyle name="Обычный 81 2 3 2" xfId="1646"/>
    <cellStyle name="Обычный 81 2 4" xfId="1647"/>
    <cellStyle name="Обычный 81 3" xfId="1648"/>
    <cellStyle name="Обычный 81 3 2" xfId="1649"/>
    <cellStyle name="Обычный 81 4" xfId="1650"/>
    <cellStyle name="Обычный 81 4 2" xfId="1651"/>
    <cellStyle name="Обычный 81 5" xfId="1652"/>
    <cellStyle name="Обычный 82" xfId="1653"/>
    <cellStyle name="Обычный 82 2" xfId="1654"/>
    <cellStyle name="Обычный 82 2 2" xfId="1655"/>
    <cellStyle name="Обычный 82 2 2 2" xfId="1656"/>
    <cellStyle name="Обычный 82 2 3" xfId="1657"/>
    <cellStyle name="Обычный 82 2 3 2" xfId="1658"/>
    <cellStyle name="Обычный 82 2 4" xfId="1659"/>
    <cellStyle name="Обычный 82 3" xfId="1660"/>
    <cellStyle name="Обычный 82 3 2" xfId="1661"/>
    <cellStyle name="Обычный 82 4" xfId="1662"/>
    <cellStyle name="Обычный 82 4 2" xfId="1663"/>
    <cellStyle name="Обычный 82 5" xfId="1664"/>
    <cellStyle name="Обычный 83" xfId="1665"/>
    <cellStyle name="Обычный 83 2" xfId="1666"/>
    <cellStyle name="Обычный 83 2 2" xfId="1667"/>
    <cellStyle name="Обычный 83 2 2 2" xfId="1668"/>
    <cellStyle name="Обычный 83 2 3" xfId="1669"/>
    <cellStyle name="Обычный 83 2 3 2" xfId="1670"/>
    <cellStyle name="Обычный 83 2 4" xfId="1671"/>
    <cellStyle name="Обычный 83 3" xfId="1672"/>
    <cellStyle name="Обычный 83 3 2" xfId="1673"/>
    <cellStyle name="Обычный 83 4" xfId="1674"/>
    <cellStyle name="Обычный 83 4 2" xfId="1675"/>
    <cellStyle name="Обычный 83 5" xfId="1676"/>
    <cellStyle name="Обычный 84" xfId="1677"/>
    <cellStyle name="Обычный 84 2" xfId="1678"/>
    <cellStyle name="Обычный 85" xfId="1679"/>
    <cellStyle name="Обычный 85 2" xfId="1680"/>
    <cellStyle name="Обычный 85 2 2" xfId="1681"/>
    <cellStyle name="Обычный 85 2 2 2" xfId="1682"/>
    <cellStyle name="Обычный 85 2 3" xfId="1683"/>
    <cellStyle name="Обычный 85 2 3 2" xfId="1684"/>
    <cellStyle name="Обычный 85 2 4" xfId="1685"/>
    <cellStyle name="Обычный 85 3" xfId="1686"/>
    <cellStyle name="Обычный 85 3 2" xfId="1687"/>
    <cellStyle name="Обычный 85 4" xfId="1688"/>
    <cellStyle name="Обычный 85 4 2" xfId="1689"/>
    <cellStyle name="Обычный 85 5" xfId="1690"/>
    <cellStyle name="Обычный 86" xfId="1691"/>
    <cellStyle name="Обычный 86 2" xfId="1692"/>
    <cellStyle name="Обычный 86 2 2" xfId="1693"/>
    <cellStyle name="Обычный 86 2 2 2" xfId="1694"/>
    <cellStyle name="Обычный 86 2 3" xfId="1695"/>
    <cellStyle name="Обычный 86 2 3 2" xfId="1696"/>
    <cellStyle name="Обычный 86 2 4" xfId="1697"/>
    <cellStyle name="Обычный 86 3" xfId="1698"/>
    <cellStyle name="Обычный 86 3 2" xfId="1699"/>
    <cellStyle name="Обычный 86 4" xfId="1700"/>
    <cellStyle name="Обычный 86 4 2" xfId="1701"/>
    <cellStyle name="Обычный 86 5" xfId="1702"/>
    <cellStyle name="Обычный 87" xfId="1703"/>
    <cellStyle name="Обычный 87 2" xfId="1704"/>
    <cellStyle name="Обычный 87 2 2" xfId="1705"/>
    <cellStyle name="Обычный 87 2 2 2" xfId="1706"/>
    <cellStyle name="Обычный 87 2 3" xfId="1707"/>
    <cellStyle name="Обычный 87 2 3 2" xfId="1708"/>
    <cellStyle name="Обычный 87 2 4" xfId="1709"/>
    <cellStyle name="Обычный 87 3" xfId="1710"/>
    <cellStyle name="Обычный 87 3 2" xfId="1711"/>
    <cellStyle name="Обычный 87 4" xfId="1712"/>
    <cellStyle name="Обычный 87 4 2" xfId="1713"/>
    <cellStyle name="Обычный 87 5" xfId="1714"/>
    <cellStyle name="Обычный 88" xfId="1715"/>
    <cellStyle name="Обычный 88 2" xfId="1716"/>
    <cellStyle name="Обычный 89" xfId="1717"/>
    <cellStyle name="Обычный 89 2" xfId="1718"/>
    <cellStyle name="Обычный 89 2 2" xfId="1719"/>
    <cellStyle name="Обычный 89 2 2 2" xfId="1720"/>
    <cellStyle name="Обычный 89 2 3" xfId="1721"/>
    <cellStyle name="Обычный 89 2 3 2" xfId="1722"/>
    <cellStyle name="Обычный 89 2 4" xfId="1723"/>
    <cellStyle name="Обычный 89 3" xfId="1724"/>
    <cellStyle name="Обычный 89 3 2" xfId="1725"/>
    <cellStyle name="Обычный 89 4" xfId="1726"/>
    <cellStyle name="Обычный 89 4 2" xfId="1727"/>
    <cellStyle name="Обычный 89 5" xfId="1728"/>
    <cellStyle name="Обычный 9" xfId="32"/>
    <cellStyle name="Обычный 9 2" xfId="1729"/>
    <cellStyle name="Обычный 90" xfId="1730"/>
    <cellStyle name="Обычный 90 2" xfId="1731"/>
    <cellStyle name="Обычный 90 2 2" xfId="1732"/>
    <cellStyle name="Обычный 90 2 2 2" xfId="1733"/>
    <cellStyle name="Обычный 90 2 3" xfId="1734"/>
    <cellStyle name="Обычный 90 2 3 2" xfId="1735"/>
    <cellStyle name="Обычный 90 2 4" xfId="1736"/>
    <cellStyle name="Обычный 90 3" xfId="1737"/>
    <cellStyle name="Обычный 90 3 2" xfId="1738"/>
    <cellStyle name="Обычный 90 4" xfId="1739"/>
    <cellStyle name="Обычный 90 4 2" xfId="1740"/>
    <cellStyle name="Обычный 90 5" xfId="1741"/>
    <cellStyle name="Обычный 91" xfId="1742"/>
    <cellStyle name="Обычный 91 2" xfId="1743"/>
    <cellStyle name="Обычный 91 2 2" xfId="1744"/>
    <cellStyle name="Обычный 91 2 2 2" xfId="1745"/>
    <cellStyle name="Обычный 91 2 3" xfId="1746"/>
    <cellStyle name="Обычный 91 2 3 2" xfId="1747"/>
    <cellStyle name="Обычный 91 2 4" xfId="1748"/>
    <cellStyle name="Обычный 91 3" xfId="1749"/>
    <cellStyle name="Обычный 91 3 2" xfId="1750"/>
    <cellStyle name="Обычный 91 4" xfId="1751"/>
    <cellStyle name="Обычный 91 4 2" xfId="1752"/>
    <cellStyle name="Обычный 91 5" xfId="1753"/>
    <cellStyle name="Обычный 92" xfId="1754"/>
    <cellStyle name="Обычный 92 2" xfId="1755"/>
    <cellStyle name="Обычный 92 2 2" xfId="1756"/>
    <cellStyle name="Обычный 92 2 2 2" xfId="1757"/>
    <cellStyle name="Обычный 92 2 3" xfId="1758"/>
    <cellStyle name="Обычный 92 2 3 2" xfId="1759"/>
    <cellStyle name="Обычный 92 2 4" xfId="1760"/>
    <cellStyle name="Обычный 92 3" xfId="1761"/>
    <cellStyle name="Обычный 92 3 2" xfId="1762"/>
    <cellStyle name="Обычный 92 4" xfId="1763"/>
    <cellStyle name="Обычный 92 4 2" xfId="1764"/>
    <cellStyle name="Обычный 92 5" xfId="1765"/>
    <cellStyle name="Обычный 93" xfId="1766"/>
    <cellStyle name="Обычный 93 2" xfId="1767"/>
    <cellStyle name="Обычный 93 2 2" xfId="1768"/>
    <cellStyle name="Обычный 93 2 2 2" xfId="1769"/>
    <cellStyle name="Обычный 93 2 3" xfId="1770"/>
    <cellStyle name="Обычный 93 2 3 2" xfId="1771"/>
    <cellStyle name="Обычный 93 2 4" xfId="1772"/>
    <cellStyle name="Обычный 93 3" xfId="1773"/>
    <cellStyle name="Обычный 93 3 2" xfId="1774"/>
    <cellStyle name="Обычный 93 4" xfId="1775"/>
    <cellStyle name="Обычный 93 4 2" xfId="1776"/>
    <cellStyle name="Обычный 93 5" xfId="1777"/>
    <cellStyle name="Обычный 94" xfId="1778"/>
    <cellStyle name="Обычный 94 2" xfId="1779"/>
    <cellStyle name="Обычный 94 2 2" xfId="1780"/>
    <cellStyle name="Обычный 94 2 2 2" xfId="1781"/>
    <cellStyle name="Обычный 94 2 3" xfId="1782"/>
    <cellStyle name="Обычный 94 2 3 2" xfId="1783"/>
    <cellStyle name="Обычный 94 2 4" xfId="1784"/>
    <cellStyle name="Обычный 94 3" xfId="1785"/>
    <cellStyle name="Обычный 94 3 2" xfId="1786"/>
    <cellStyle name="Обычный 94 4" xfId="1787"/>
    <cellStyle name="Обычный 94 4 2" xfId="1788"/>
    <cellStyle name="Обычный 94 5" xfId="1789"/>
    <cellStyle name="Обычный 95" xfId="1790"/>
    <cellStyle name="Обычный 95 2" xfId="1791"/>
    <cellStyle name="Обычный 95 2 2" xfId="1792"/>
    <cellStyle name="Обычный 95 2 2 2" xfId="1793"/>
    <cellStyle name="Обычный 95 2 3" xfId="1794"/>
    <cellStyle name="Обычный 95 2 3 2" xfId="1795"/>
    <cellStyle name="Обычный 95 2 4" xfId="1796"/>
    <cellStyle name="Обычный 95 3" xfId="1797"/>
    <cellStyle name="Обычный 95 3 2" xfId="1798"/>
    <cellStyle name="Обычный 95 4" xfId="1799"/>
    <cellStyle name="Обычный 95 4 2" xfId="1800"/>
    <cellStyle name="Обычный 95 5" xfId="1801"/>
    <cellStyle name="Обычный 96" xfId="1802"/>
    <cellStyle name="Обычный 96 2" xfId="1803"/>
    <cellStyle name="Обычный 96 2 2" xfId="1804"/>
    <cellStyle name="Обычный 96 2 2 2" xfId="1805"/>
    <cellStyle name="Обычный 96 2 3" xfId="1806"/>
    <cellStyle name="Обычный 96 2 3 2" xfId="1807"/>
    <cellStyle name="Обычный 96 2 4" xfId="1808"/>
    <cellStyle name="Обычный 96 3" xfId="1809"/>
    <cellStyle name="Обычный 96 3 2" xfId="1810"/>
    <cellStyle name="Обычный 96 4" xfId="1811"/>
    <cellStyle name="Обычный 96 4 2" xfId="1812"/>
    <cellStyle name="Обычный 96 5" xfId="1813"/>
    <cellStyle name="Обычный 97" xfId="1814"/>
    <cellStyle name="Обычный 97 2" xfId="1815"/>
    <cellStyle name="Обычный 97 2 2" xfId="1816"/>
    <cellStyle name="Обычный 97 2 2 2" xfId="1817"/>
    <cellStyle name="Обычный 97 2 3" xfId="1818"/>
    <cellStyle name="Обычный 97 2 3 2" xfId="1819"/>
    <cellStyle name="Обычный 97 2 4" xfId="1820"/>
    <cellStyle name="Обычный 97 3" xfId="1821"/>
    <cellStyle name="Обычный 97 3 2" xfId="1822"/>
    <cellStyle name="Обычный 97 4" xfId="1823"/>
    <cellStyle name="Обычный 97 4 2" xfId="1824"/>
    <cellStyle name="Обычный 97 5" xfId="1825"/>
    <cellStyle name="Обычный 98" xfId="1826"/>
    <cellStyle name="Обычный 98 2" xfId="1827"/>
    <cellStyle name="Обычный 98 2 2" xfId="1828"/>
    <cellStyle name="Обычный 98 2 2 2" xfId="1829"/>
    <cellStyle name="Обычный 98 2 3" xfId="1830"/>
    <cellStyle name="Обычный 98 2 3 2" xfId="1831"/>
    <cellStyle name="Обычный 98 2 4" xfId="1832"/>
    <cellStyle name="Обычный 98 3" xfId="1833"/>
    <cellStyle name="Обычный 98 3 2" xfId="1834"/>
    <cellStyle name="Обычный 98 4" xfId="1835"/>
    <cellStyle name="Обычный 98 4 2" xfId="1836"/>
    <cellStyle name="Обычный 98 5" xfId="1837"/>
    <cellStyle name="Обычный 99" xfId="1838"/>
    <cellStyle name="Обычный 99 2" xfId="1839"/>
    <cellStyle name="Обычный 99 2 2" xfId="1840"/>
    <cellStyle name="Обычный 99 2 2 2" xfId="1841"/>
    <cellStyle name="Обычный 99 2 3" xfId="1842"/>
    <cellStyle name="Обычный 99 2 3 2" xfId="1843"/>
    <cellStyle name="Обычный 99 2 4" xfId="1844"/>
    <cellStyle name="Обычный 99 3" xfId="1845"/>
    <cellStyle name="Обычный 99 3 2" xfId="1846"/>
    <cellStyle name="Обычный 99 4" xfId="1847"/>
    <cellStyle name="Обычный 99 4 2" xfId="1848"/>
    <cellStyle name="Обычный 99 5" xfId="1849"/>
    <cellStyle name="Плохой 2" xfId="1850"/>
    <cellStyle name="Пояснение 2" xfId="33"/>
    <cellStyle name="Примечание 2" xfId="1851"/>
    <cellStyle name="Процентный 2" xfId="34"/>
    <cellStyle name="Процентный 3" xfId="37"/>
    <cellStyle name="Процентный 3 2" xfId="2187"/>
    <cellStyle name="Связанная ячейка 2" xfId="1852"/>
    <cellStyle name="Текст предупреждения 2" xfId="1853"/>
    <cellStyle name="Финансовый 10" xfId="1854"/>
    <cellStyle name="Финансовый 10 2" xfId="1855"/>
    <cellStyle name="Финансовый 10 3" xfId="1856"/>
    <cellStyle name="Финансовый 10 3 2" xfId="1857"/>
    <cellStyle name="Финансовый 10 3 2 2" xfId="1858"/>
    <cellStyle name="Финансовый 10 3 3" xfId="1859"/>
    <cellStyle name="Финансовый 10 3 3 2" xfId="1860"/>
    <cellStyle name="Финансовый 10 3 4" xfId="1861"/>
    <cellStyle name="Финансовый 10 4" xfId="1862"/>
    <cellStyle name="Финансовый 10 4 2" xfId="1863"/>
    <cellStyle name="Финансовый 10 5" xfId="1864"/>
    <cellStyle name="Финансовый 10 5 2" xfId="1865"/>
    <cellStyle name="Финансовый 10 6" xfId="1866"/>
    <cellStyle name="Финансовый 11" xfId="1867"/>
    <cellStyle name="Финансовый 11 2" xfId="1868"/>
    <cellStyle name="Финансовый 11 2 2" xfId="1869"/>
    <cellStyle name="Финансовый 11 2 2 2" xfId="1870"/>
    <cellStyle name="Финансовый 11 2 3" xfId="1871"/>
    <cellStyle name="Финансовый 11 2 3 2" xfId="1872"/>
    <cellStyle name="Финансовый 11 2 4" xfId="1873"/>
    <cellStyle name="Финансовый 11 3" xfId="1874"/>
    <cellStyle name="Финансовый 11 3 2" xfId="1875"/>
    <cellStyle name="Финансовый 11 4" xfId="1876"/>
    <cellStyle name="Финансовый 11 4 2" xfId="1877"/>
    <cellStyle name="Финансовый 11 5" xfId="1878"/>
    <cellStyle name="Финансовый 12" xfId="1879"/>
    <cellStyle name="Финансовый 12 2" xfId="1880"/>
    <cellStyle name="Финансовый 12 2 2" xfId="1881"/>
    <cellStyle name="Финансовый 12 2 2 2" xfId="1882"/>
    <cellStyle name="Финансовый 12 2 3" xfId="1883"/>
    <cellStyle name="Финансовый 12 2 3 2" xfId="1884"/>
    <cellStyle name="Финансовый 12 2 4" xfId="1885"/>
    <cellStyle name="Финансовый 12 3" xfId="1886"/>
    <cellStyle name="Финансовый 12 3 2" xfId="1887"/>
    <cellStyle name="Финансовый 12 4" xfId="1888"/>
    <cellStyle name="Финансовый 12 4 2" xfId="1889"/>
    <cellStyle name="Финансовый 12 5" xfId="1890"/>
    <cellStyle name="Финансовый 13" xfId="1891"/>
    <cellStyle name="Финансовый 13 2" xfId="1892"/>
    <cellStyle name="Финансовый 13 2 2" xfId="1893"/>
    <cellStyle name="Финансовый 13 2 2 2" xfId="1894"/>
    <cellStyle name="Финансовый 13 2 3" xfId="1895"/>
    <cellStyle name="Финансовый 13 2 3 2" xfId="1896"/>
    <cellStyle name="Финансовый 13 2 4" xfId="1897"/>
    <cellStyle name="Финансовый 13 3" xfId="1898"/>
    <cellStyle name="Финансовый 13 3 2" xfId="1899"/>
    <cellStyle name="Финансовый 13 4" xfId="1900"/>
    <cellStyle name="Финансовый 13 4 2" xfId="1901"/>
    <cellStyle name="Финансовый 13 5" xfId="1902"/>
    <cellStyle name="Финансовый 14" xfId="1903"/>
    <cellStyle name="Финансовый 14 2" xfId="1904"/>
    <cellStyle name="Финансовый 14 2 2" xfId="1905"/>
    <cellStyle name="Финансовый 14 2 2 2" xfId="1906"/>
    <cellStyle name="Финансовый 14 2 3" xfId="1907"/>
    <cellStyle name="Финансовый 14 2 3 2" xfId="1908"/>
    <cellStyle name="Финансовый 14 2 4" xfId="1909"/>
    <cellStyle name="Финансовый 14 3" xfId="1910"/>
    <cellStyle name="Финансовый 14 3 2" xfId="1911"/>
    <cellStyle name="Финансовый 14 4" xfId="1912"/>
    <cellStyle name="Финансовый 14 4 2" xfId="1913"/>
    <cellStyle name="Финансовый 14 5" xfId="1914"/>
    <cellStyle name="Финансовый 15" xfId="1915"/>
    <cellStyle name="Финансовый 15 2" xfId="1916"/>
    <cellStyle name="Финансовый 15 2 2" xfId="1917"/>
    <cellStyle name="Финансовый 15 2 2 2" xfId="1918"/>
    <cellStyle name="Финансовый 15 2 3" xfId="1919"/>
    <cellStyle name="Финансовый 15 2 3 2" xfId="1920"/>
    <cellStyle name="Финансовый 15 2 4" xfId="1921"/>
    <cellStyle name="Финансовый 15 3" xfId="1922"/>
    <cellStyle name="Финансовый 15 3 2" xfId="1923"/>
    <cellStyle name="Финансовый 15 4" xfId="1924"/>
    <cellStyle name="Финансовый 15 4 2" xfId="1925"/>
    <cellStyle name="Финансовый 15 5" xfId="1926"/>
    <cellStyle name="Финансовый 16" xfId="1927"/>
    <cellStyle name="Финансовый 16 2" xfId="1928"/>
    <cellStyle name="Финансовый 16 2 2" xfId="1929"/>
    <cellStyle name="Финансовый 16 2 2 2" xfId="1930"/>
    <cellStyle name="Финансовый 16 2 3" xfId="1931"/>
    <cellStyle name="Финансовый 16 2 3 2" xfId="1932"/>
    <cellStyle name="Финансовый 16 2 4" xfId="1933"/>
    <cellStyle name="Финансовый 16 3" xfId="1934"/>
    <cellStyle name="Финансовый 16 3 2" xfId="1935"/>
    <cellStyle name="Финансовый 16 4" xfId="1936"/>
    <cellStyle name="Финансовый 16 4 2" xfId="1937"/>
    <cellStyle name="Финансовый 16 5" xfId="1938"/>
    <cellStyle name="Финансовый 17" xfId="1939"/>
    <cellStyle name="Финансовый 17 2" xfId="1940"/>
    <cellStyle name="Финансовый 17 2 2" xfId="1941"/>
    <cellStyle name="Финансовый 17 2 2 2" xfId="1942"/>
    <cellStyle name="Финансовый 17 2 3" xfId="1943"/>
    <cellStyle name="Финансовый 17 2 3 2" xfId="1944"/>
    <cellStyle name="Финансовый 17 2 4" xfId="1945"/>
    <cellStyle name="Финансовый 17 3" xfId="1946"/>
    <cellStyle name="Финансовый 17 3 2" xfId="1947"/>
    <cellStyle name="Финансовый 17 4" xfId="1948"/>
    <cellStyle name="Финансовый 17 4 2" xfId="1949"/>
    <cellStyle name="Финансовый 17 5" xfId="1950"/>
    <cellStyle name="Финансовый 18" xfId="1951"/>
    <cellStyle name="Финансовый 18 2" xfId="1952"/>
    <cellStyle name="Финансовый 18 2 2" xfId="1953"/>
    <cellStyle name="Финансовый 18 2 2 2" xfId="1954"/>
    <cellStyle name="Финансовый 18 2 2 2 2" xfId="1955"/>
    <cellStyle name="Финансовый 18 2 2 3" xfId="1956"/>
    <cellStyle name="Финансовый 18 2 2 3 2" xfId="1957"/>
    <cellStyle name="Финансовый 18 2 2 4" xfId="1958"/>
    <cellStyle name="Финансовый 18 2 3" xfId="1959"/>
    <cellStyle name="Финансовый 18 2 3 2" xfId="1960"/>
    <cellStyle name="Финансовый 18 2 4" xfId="1961"/>
    <cellStyle name="Финансовый 18 2 4 2" xfId="1962"/>
    <cellStyle name="Финансовый 18 2 5" xfId="1963"/>
    <cellStyle name="Финансовый 18 2 5 2" xfId="1964"/>
    <cellStyle name="Финансовый 18 2 6" xfId="1965"/>
    <cellStyle name="Финансовый 18 2 6 2" xfId="1966"/>
    <cellStyle name="Финансовый 18 2 7" xfId="1967"/>
    <cellStyle name="Финансовый 18 2 8" xfId="1968"/>
    <cellStyle name="Финансовый 18 3" xfId="1969"/>
    <cellStyle name="Финансовый 18 3 2" xfId="1970"/>
    <cellStyle name="Финансовый 18 3 2 2" xfId="1971"/>
    <cellStyle name="Финансовый 18 3 3" xfId="1972"/>
    <cellStyle name="Финансовый 18 3 3 2" xfId="1973"/>
    <cellStyle name="Финансовый 18 3 4" xfId="1974"/>
    <cellStyle name="Финансовый 18 4" xfId="1975"/>
    <cellStyle name="Финансовый 18 4 2" xfId="1976"/>
    <cellStyle name="Финансовый 18 5" xfId="1977"/>
    <cellStyle name="Финансовый 18 5 2" xfId="1978"/>
    <cellStyle name="Финансовый 18 6" xfId="1979"/>
    <cellStyle name="Финансовый 19" xfId="1980"/>
    <cellStyle name="Финансовый 19 2" xfId="1981"/>
    <cellStyle name="Финансовый 19 2 2" xfId="1982"/>
    <cellStyle name="Финансовый 19 2 2 2" xfId="1983"/>
    <cellStyle name="Финансовый 19 2 3" xfId="1984"/>
    <cellStyle name="Финансовый 19 2 3 2" xfId="1985"/>
    <cellStyle name="Финансовый 19 2 4" xfId="1986"/>
    <cellStyle name="Финансовый 19 3" xfId="1987"/>
    <cellStyle name="Финансовый 19 3 2" xfId="1988"/>
    <cellStyle name="Финансовый 19 4" xfId="1989"/>
    <cellStyle name="Финансовый 19 4 2" xfId="1990"/>
    <cellStyle name="Финансовый 19 5" xfId="1991"/>
    <cellStyle name="Финансовый 2" xfId="35"/>
    <cellStyle name="Финансовый 2 2" xfId="1992"/>
    <cellStyle name="Финансовый 2 2 2" xfId="1993"/>
    <cellStyle name="Финансовый 2 2 2 2" xfId="1994"/>
    <cellStyle name="Финансовый 2 2 2 2 2" xfId="1995"/>
    <cellStyle name="Финансовый 2 2 2 2 2 2" xfId="1996"/>
    <cellStyle name="Финансовый 2 2 2 2 3" xfId="1997"/>
    <cellStyle name="Финансовый 2 2 2 2 3 2" xfId="1998"/>
    <cellStyle name="Финансовый 2 2 2 2 4" xfId="1999"/>
    <cellStyle name="Финансовый 2 2 2 3" xfId="2000"/>
    <cellStyle name="Финансовый 2 2 2 3 2" xfId="2001"/>
    <cellStyle name="Финансовый 2 2 2 4" xfId="2002"/>
    <cellStyle name="Финансовый 2 2 2 4 2" xfId="2003"/>
    <cellStyle name="Финансовый 2 2 2 5" xfId="2004"/>
    <cellStyle name="Финансовый 2 2 3" xfId="2005"/>
    <cellStyle name="Финансовый 2 2 3 2" xfId="2006"/>
    <cellStyle name="Финансовый 2 2 3 2 2" xfId="2007"/>
    <cellStyle name="Финансовый 2 2 3 3" xfId="2008"/>
    <cellStyle name="Финансовый 2 2 3 3 2" xfId="2009"/>
    <cellStyle name="Финансовый 2 2 3 4" xfId="2010"/>
    <cellStyle name="Финансовый 2 2 4" xfId="2011"/>
    <cellStyle name="Финансовый 2 2 4 2" xfId="2012"/>
    <cellStyle name="Финансовый 2 2 5" xfId="2013"/>
    <cellStyle name="Финансовый 2 2 5 2" xfId="2014"/>
    <cellStyle name="Финансовый 2 2 6" xfId="2015"/>
    <cellStyle name="Финансовый 2 3" xfId="2016"/>
    <cellStyle name="Финансовый 2 4" xfId="2017"/>
    <cellStyle name="Финансовый 2 4 2" xfId="2018"/>
    <cellStyle name="Финансовый 2 4 2 2" xfId="2019"/>
    <cellStyle name="Финансовый 2 4 3" xfId="2020"/>
    <cellStyle name="Финансовый 2 4 3 2" xfId="2021"/>
    <cellStyle name="Финансовый 2 4 4" xfId="2022"/>
    <cellStyle name="Финансовый 2 5" xfId="2023"/>
    <cellStyle name="Финансовый 2 5 2" xfId="2024"/>
    <cellStyle name="Финансовый 2 6" xfId="2025"/>
    <cellStyle name="Финансовый 2 6 2" xfId="2026"/>
    <cellStyle name="Финансовый 2 7" xfId="2027"/>
    <cellStyle name="Финансовый 20" xfId="2028"/>
    <cellStyle name="Финансовый 20 2" xfId="2029"/>
    <cellStyle name="Финансовый 20 2 2" xfId="2030"/>
    <cellStyle name="Финансовый 20 2 2 2" xfId="2031"/>
    <cellStyle name="Финансовый 20 2 3" xfId="2032"/>
    <cellStyle name="Финансовый 20 2 3 2" xfId="2033"/>
    <cellStyle name="Финансовый 20 2 4" xfId="2034"/>
    <cellStyle name="Финансовый 20 3" xfId="2035"/>
    <cellStyle name="Финансовый 20 3 2" xfId="2036"/>
    <cellStyle name="Финансовый 20 4" xfId="2037"/>
    <cellStyle name="Финансовый 20 4 2" xfId="2038"/>
    <cellStyle name="Финансовый 20 5" xfId="2039"/>
    <cellStyle name="Финансовый 21" xfId="2040"/>
    <cellStyle name="Финансовый 21 2" xfId="2041"/>
    <cellStyle name="Финансовый 21 2 2" xfId="2042"/>
    <cellStyle name="Финансовый 21 2 2 2" xfId="2043"/>
    <cellStyle name="Финансовый 21 2 3" xfId="2044"/>
    <cellStyle name="Финансовый 21 2 3 2" xfId="2045"/>
    <cellStyle name="Финансовый 21 2 4" xfId="2046"/>
    <cellStyle name="Финансовый 21 3" xfId="2047"/>
    <cellStyle name="Финансовый 21 3 2" xfId="2048"/>
    <cellStyle name="Финансовый 21 4" xfId="2049"/>
    <cellStyle name="Финансовый 21 4 2" xfId="2050"/>
    <cellStyle name="Финансовый 21 5" xfId="2051"/>
    <cellStyle name="Финансовый 22" xfId="2052"/>
    <cellStyle name="Финансовый 22 2" xfId="2053"/>
    <cellStyle name="Финансовый 22 2 2" xfId="2054"/>
    <cellStyle name="Финансовый 22 2 2 2" xfId="2055"/>
    <cellStyle name="Финансовый 22 2 3" xfId="2056"/>
    <cellStyle name="Финансовый 22 2 3 2" xfId="2057"/>
    <cellStyle name="Финансовый 22 2 4" xfId="2058"/>
    <cellStyle name="Финансовый 22 3" xfId="2059"/>
    <cellStyle name="Финансовый 22 3 2" xfId="2060"/>
    <cellStyle name="Финансовый 22 4" xfId="2061"/>
    <cellStyle name="Финансовый 22 4 2" xfId="2062"/>
    <cellStyle name="Финансовый 22 5" xfId="2063"/>
    <cellStyle name="Финансовый 23" xfId="2064"/>
    <cellStyle name="Финансовый 23 2" xfId="2065"/>
    <cellStyle name="Финансовый 23 2 2" xfId="2066"/>
    <cellStyle name="Финансовый 23 2 2 2" xfId="2067"/>
    <cellStyle name="Финансовый 23 2 3" xfId="2068"/>
    <cellStyle name="Финансовый 23 2 3 2" xfId="2069"/>
    <cellStyle name="Финансовый 23 2 4" xfId="2070"/>
    <cellStyle name="Финансовый 23 3" xfId="2071"/>
    <cellStyle name="Финансовый 23 3 2" xfId="2072"/>
    <cellStyle name="Финансовый 23 4" xfId="2073"/>
    <cellStyle name="Финансовый 23 4 2" xfId="2074"/>
    <cellStyle name="Финансовый 23 5" xfId="2075"/>
    <cellStyle name="Финансовый 23 5 2" xfId="2076"/>
    <cellStyle name="Финансовый 23 5 2 2" xfId="2077"/>
    <cellStyle name="Финансовый 23 5 3" xfId="2078"/>
    <cellStyle name="Финансовый 23 5 3 2" xfId="2079"/>
    <cellStyle name="Финансовый 23 5 3 3" xfId="2080"/>
    <cellStyle name="Финансовый 23 5 3 4" xfId="2081"/>
    <cellStyle name="Финансовый 23 5 4" xfId="2082"/>
    <cellStyle name="Финансовый 23 6" xfId="2083"/>
    <cellStyle name="Финансовый 23 6 2" xfId="2084"/>
    <cellStyle name="Финансовый 23 7" xfId="2085"/>
    <cellStyle name="Финансовый 23 8" xfId="2086"/>
    <cellStyle name="Финансовый 24" xfId="2087"/>
    <cellStyle name="Финансовый 24 2" xfId="2088"/>
    <cellStyle name="Финансовый 24 2 2" xfId="2089"/>
    <cellStyle name="Финансовый 24 2 2 2" xfId="2090"/>
    <cellStyle name="Финансовый 24 2 3" xfId="2091"/>
    <cellStyle name="Финансовый 24 2 3 2" xfId="2092"/>
    <cellStyle name="Финансовый 24 2 4" xfId="2093"/>
    <cellStyle name="Финансовый 24 3" xfId="2094"/>
    <cellStyle name="Финансовый 24 3 2" xfId="2095"/>
    <cellStyle name="Финансовый 24 4" xfId="2096"/>
    <cellStyle name="Финансовый 24 4 2" xfId="2097"/>
    <cellStyle name="Финансовый 24 5" xfId="2098"/>
    <cellStyle name="Финансовый 25" xfId="2099"/>
    <cellStyle name="Финансовый 25 2" xfId="2100"/>
    <cellStyle name="Финансовый 25 2 2" xfId="2101"/>
    <cellStyle name="Финансовый 25 2 2 2" xfId="2102"/>
    <cellStyle name="Финансовый 25 2 3" xfId="2103"/>
    <cellStyle name="Финансовый 25 2 3 2" xfId="2104"/>
    <cellStyle name="Финансовый 25 2 4" xfId="2105"/>
    <cellStyle name="Финансовый 25 3" xfId="2106"/>
    <cellStyle name="Финансовый 25 3 2" xfId="2107"/>
    <cellStyle name="Финансовый 25 4" xfId="2108"/>
    <cellStyle name="Финансовый 25 4 2" xfId="2109"/>
    <cellStyle name="Финансовый 25 5" xfId="2110"/>
    <cellStyle name="Финансовый 26" xfId="2111"/>
    <cellStyle name="Финансовый 26 2" xfId="2112"/>
    <cellStyle name="Финансовый 26 2 2" xfId="2113"/>
    <cellStyle name="Финансовый 26 3" xfId="2114"/>
    <cellStyle name="Финансовый 26 3 2" xfId="2115"/>
    <cellStyle name="Финансовый 26 4" xfId="2116"/>
    <cellStyle name="Финансовый 27" xfId="2117"/>
    <cellStyle name="Финансовый 28" xfId="2118"/>
    <cellStyle name="Финансовый 28 2" xfId="2119"/>
    <cellStyle name="Финансовый 29" xfId="2120"/>
    <cellStyle name="Финансовый 29 2" xfId="2121"/>
    <cellStyle name="Финансовый 3" xfId="36"/>
    <cellStyle name="Финансовый 30" xfId="2122"/>
    <cellStyle name="Финансовый 31" xfId="2123"/>
    <cellStyle name="Финансовый 31 2" xfId="2124"/>
    <cellStyle name="Финансовый 32" xfId="2125"/>
    <cellStyle name="Финансовый 32 2" xfId="2126"/>
    <cellStyle name="Финансовый 33" xfId="2127"/>
    <cellStyle name="Финансовый 33 2" xfId="2128"/>
    <cellStyle name="Финансовый 34" xfId="2129"/>
    <cellStyle name="Финансовый 34 2" xfId="2130"/>
    <cellStyle name="Финансовый 35" xfId="2131"/>
    <cellStyle name="Финансовый 35 2" xfId="2132"/>
    <cellStyle name="Финансовый 36" xfId="2133"/>
    <cellStyle name="Финансовый 36 2" xfId="2134"/>
    <cellStyle name="Финансовый 37" xfId="2135"/>
    <cellStyle name="Финансовый 37 2" xfId="2136"/>
    <cellStyle name="Финансовый 38" xfId="2137"/>
    <cellStyle name="Финансовый 39" xfId="2138"/>
    <cellStyle name="Финансовый 4" xfId="2139"/>
    <cellStyle name="Финансовый 40" xfId="2140"/>
    <cellStyle name="Финансовый 41" xfId="2141"/>
    <cellStyle name="Финансовый 42" xfId="2142"/>
    <cellStyle name="Финансовый 5" xfId="2143"/>
    <cellStyle name="Финансовый 5 2" xfId="2144"/>
    <cellStyle name="Финансовый 5 3" xfId="2145"/>
    <cellStyle name="Финансовый 6" xfId="2146"/>
    <cellStyle name="Финансовый 6 2" xfId="2147"/>
    <cellStyle name="Финансовый 6 2 2" xfId="2148"/>
    <cellStyle name="Финансовый 6 2 2 2" xfId="2149"/>
    <cellStyle name="Финансовый 6 2 3" xfId="2150"/>
    <cellStyle name="Финансовый 6 2 3 2" xfId="2151"/>
    <cellStyle name="Финансовый 6 2 4" xfId="2152"/>
    <cellStyle name="Финансовый 6 3" xfId="2153"/>
    <cellStyle name="Финансовый 6 3 2" xfId="2154"/>
    <cellStyle name="Финансовый 6 4" xfId="2155"/>
    <cellStyle name="Финансовый 6 4 2" xfId="2156"/>
    <cellStyle name="Финансовый 6 5" xfId="2157"/>
    <cellStyle name="Финансовый 7" xfId="2158"/>
    <cellStyle name="Финансовый 7 2" xfId="2159"/>
    <cellStyle name="Финансовый 7 2 2" xfId="2160"/>
    <cellStyle name="Финансовый 7 2 2 2" xfId="2161"/>
    <cellStyle name="Финансовый 7 2 3" xfId="2162"/>
    <cellStyle name="Финансовый 7 2 3 2" xfId="2163"/>
    <cellStyle name="Финансовый 7 2 4" xfId="2164"/>
    <cellStyle name="Финансовый 7 3" xfId="2165"/>
    <cellStyle name="Финансовый 7 3 2" xfId="2166"/>
    <cellStyle name="Финансовый 7 4" xfId="2167"/>
    <cellStyle name="Финансовый 7 4 2" xfId="2168"/>
    <cellStyle name="Финансовый 7 5" xfId="2169"/>
    <cellStyle name="Финансовый 8" xfId="2170"/>
    <cellStyle name="Финансовый 8 2" xfId="2171"/>
    <cellStyle name="Финансовый 8 2 2" xfId="2172"/>
    <cellStyle name="Финансовый 8 2 2 2" xfId="2173"/>
    <cellStyle name="Финансовый 8 2 3" xfId="2174"/>
    <cellStyle name="Финансовый 8 2 3 2" xfId="2175"/>
    <cellStyle name="Финансовый 8 2 4" xfId="2176"/>
    <cellStyle name="Финансовый 8 3" xfId="2177"/>
    <cellStyle name="Финансовый 8 3 2" xfId="2178"/>
    <cellStyle name="Финансовый 8 4" xfId="2179"/>
    <cellStyle name="Финансовый 8 4 2" xfId="2180"/>
    <cellStyle name="Финансовый 8 5" xfId="2181"/>
    <cellStyle name="Финансовый 9" xfId="2182"/>
    <cellStyle name="Хороший 2" xfId="2183"/>
    <cellStyle name="Џђћ–…ќ’ќ›‰" xfId="2184"/>
  </cellStyles>
  <dxfs count="63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9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O11" sqref="O11"/>
    </sheetView>
  </sheetViews>
  <sheetFormatPr defaultRowHeight="12.75" x14ac:dyDescent="0.2"/>
  <cols>
    <col min="1" max="1" width="9.140625" style="52"/>
    <col min="2" max="2" width="6.140625" style="52" customWidth="1"/>
    <col min="3" max="3" width="32.85546875" style="52" customWidth="1"/>
    <col min="4" max="4" width="11.42578125" style="52" bestFit="1" customWidth="1"/>
    <col min="5" max="5" width="11.5703125" style="52" customWidth="1"/>
    <col min="6" max="6" width="11.42578125" style="52" customWidth="1"/>
    <col min="7" max="7" width="12.85546875" style="52" customWidth="1"/>
    <col min="8" max="8" width="9.140625" style="52"/>
    <col min="9" max="9" width="12" style="52" customWidth="1"/>
    <col min="10" max="10" width="9.140625" style="52"/>
    <col min="11" max="11" width="12" style="52" customWidth="1"/>
    <col min="12" max="12" width="9.140625" style="52"/>
    <col min="13" max="13" width="12" style="52" customWidth="1"/>
    <col min="14" max="16384" width="9.140625" style="52"/>
  </cols>
  <sheetData>
    <row r="1" spans="1:13" ht="32.25" customHeight="1" x14ac:dyDescent="0.2">
      <c r="J1" s="262" t="s">
        <v>705</v>
      </c>
      <c r="K1" s="262"/>
      <c r="L1" s="262"/>
      <c r="M1" s="262"/>
    </row>
    <row r="3" spans="1:13" ht="30.75" customHeight="1" x14ac:dyDescent="0.2">
      <c r="A3" s="263" t="s">
        <v>129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</row>
    <row r="5" spans="1:13" s="55" customFormat="1" ht="36.75" customHeight="1" x14ac:dyDescent="0.2">
      <c r="A5" s="264" t="s">
        <v>0</v>
      </c>
      <c r="B5" s="261" t="s">
        <v>1</v>
      </c>
      <c r="C5" s="261" t="s">
        <v>2</v>
      </c>
      <c r="D5" s="261" t="s">
        <v>118</v>
      </c>
      <c r="E5" s="261" t="s">
        <v>119</v>
      </c>
      <c r="F5" s="261"/>
      <c r="G5" s="261"/>
      <c r="H5" s="261" t="s">
        <v>120</v>
      </c>
      <c r="I5" s="261"/>
      <c r="J5" s="261" t="s">
        <v>121</v>
      </c>
      <c r="K5" s="261"/>
      <c r="L5" s="261" t="s">
        <v>122</v>
      </c>
      <c r="M5" s="261"/>
    </row>
    <row r="6" spans="1:13" s="57" customFormat="1" x14ac:dyDescent="0.2">
      <c r="A6" s="264"/>
      <c r="B6" s="261"/>
      <c r="C6" s="261"/>
      <c r="D6" s="261"/>
      <c r="E6" s="56" t="s">
        <v>721</v>
      </c>
      <c r="F6" s="56" t="s">
        <v>123</v>
      </c>
      <c r="G6" s="56" t="s">
        <v>124</v>
      </c>
      <c r="H6" s="56" t="s">
        <v>125</v>
      </c>
      <c r="I6" s="56" t="s">
        <v>124</v>
      </c>
      <c r="J6" s="56" t="s">
        <v>126</v>
      </c>
      <c r="K6" s="56" t="s">
        <v>124</v>
      </c>
      <c r="L6" s="56" t="s">
        <v>127</v>
      </c>
      <c r="M6" s="56" t="s">
        <v>124</v>
      </c>
    </row>
    <row r="7" spans="1:13" s="57" customFormat="1" x14ac:dyDescent="0.2">
      <c r="A7" s="206">
        <v>0</v>
      </c>
      <c r="B7" s="207"/>
      <c r="C7" s="208" t="s">
        <v>3</v>
      </c>
      <c r="D7" s="209">
        <v>68120239.200000003</v>
      </c>
      <c r="E7" s="210">
        <v>36385767</v>
      </c>
      <c r="F7" s="210">
        <v>1798242</v>
      </c>
      <c r="G7" s="211">
        <v>25971688.800000001</v>
      </c>
      <c r="H7" s="210">
        <v>729218</v>
      </c>
      <c r="I7" s="211">
        <v>28752871.100000001</v>
      </c>
      <c r="J7" s="210">
        <v>300703</v>
      </c>
      <c r="K7" s="211">
        <v>9227220.0999999996</v>
      </c>
      <c r="L7" s="210">
        <v>1271362</v>
      </c>
      <c r="M7" s="211">
        <v>4168459.2</v>
      </c>
    </row>
    <row r="8" spans="1:13" s="57" customFormat="1" x14ac:dyDescent="0.2">
      <c r="A8" s="206">
        <v>0</v>
      </c>
      <c r="B8" s="212"/>
      <c r="C8" s="213" t="s">
        <v>145</v>
      </c>
      <c r="D8" s="214">
        <v>66256842.299999997</v>
      </c>
      <c r="E8" s="215">
        <v>36141950</v>
      </c>
      <c r="F8" s="215">
        <v>1777746</v>
      </c>
      <c r="G8" s="216">
        <v>24893867.899999999</v>
      </c>
      <c r="H8" s="215">
        <v>708955</v>
      </c>
      <c r="I8" s="216">
        <v>28141514.199999999</v>
      </c>
      <c r="J8" s="215">
        <v>290402</v>
      </c>
      <c r="K8" s="216">
        <v>9142672.5</v>
      </c>
      <c r="L8" s="215">
        <v>1252207</v>
      </c>
      <c r="M8" s="216">
        <v>4078787.7</v>
      </c>
    </row>
    <row r="9" spans="1:13" x14ac:dyDescent="0.2">
      <c r="A9" s="60">
        <v>1</v>
      </c>
      <c r="B9" s="140">
        <v>1</v>
      </c>
      <c r="C9" s="141" t="s">
        <v>693</v>
      </c>
      <c r="D9" s="142">
        <v>2939.8</v>
      </c>
      <c r="E9" s="143">
        <v>18</v>
      </c>
      <c r="F9" s="143">
        <v>0</v>
      </c>
      <c r="G9" s="144">
        <v>2939.8</v>
      </c>
      <c r="H9" s="143">
        <v>0</v>
      </c>
      <c r="I9" s="144">
        <v>0</v>
      </c>
      <c r="J9" s="143">
        <v>0</v>
      </c>
      <c r="K9" s="144">
        <v>0</v>
      </c>
      <c r="L9" s="143">
        <v>0</v>
      </c>
      <c r="M9" s="144">
        <v>0</v>
      </c>
    </row>
    <row r="10" spans="1:13" x14ac:dyDescent="0.2">
      <c r="A10" s="60">
        <v>1</v>
      </c>
      <c r="B10" s="140">
        <v>10</v>
      </c>
      <c r="C10" s="141" t="s">
        <v>146</v>
      </c>
      <c r="D10" s="142">
        <v>744358.3</v>
      </c>
      <c r="E10" s="143">
        <v>448404</v>
      </c>
      <c r="F10" s="143">
        <v>9640</v>
      </c>
      <c r="G10" s="144">
        <v>279053.09999999998</v>
      </c>
      <c r="H10" s="143">
        <v>13442</v>
      </c>
      <c r="I10" s="144">
        <v>445252.3</v>
      </c>
      <c r="J10" s="143">
        <v>2300</v>
      </c>
      <c r="K10" s="144">
        <v>20052.900000000001</v>
      </c>
      <c r="L10" s="143">
        <v>0</v>
      </c>
      <c r="M10" s="144">
        <v>0</v>
      </c>
    </row>
    <row r="11" spans="1:13" x14ac:dyDescent="0.2">
      <c r="A11" s="60">
        <v>1</v>
      </c>
      <c r="B11" s="140">
        <v>13</v>
      </c>
      <c r="C11" s="141" t="s">
        <v>147</v>
      </c>
      <c r="D11" s="142">
        <v>954681.7</v>
      </c>
      <c r="E11" s="143">
        <v>226711</v>
      </c>
      <c r="F11" s="143">
        <v>22900</v>
      </c>
      <c r="G11" s="144">
        <v>157239</v>
      </c>
      <c r="H11" s="143">
        <v>11458</v>
      </c>
      <c r="I11" s="144">
        <v>784909.2</v>
      </c>
      <c r="J11" s="143">
        <v>1560</v>
      </c>
      <c r="K11" s="144">
        <v>12533.5</v>
      </c>
      <c r="L11" s="143">
        <v>0</v>
      </c>
      <c r="M11" s="144">
        <v>0</v>
      </c>
    </row>
    <row r="12" spans="1:13" x14ac:dyDescent="0.2">
      <c r="A12" s="60">
        <v>1</v>
      </c>
      <c r="B12" s="140">
        <v>17</v>
      </c>
      <c r="C12" s="141" t="s">
        <v>148</v>
      </c>
      <c r="D12" s="142">
        <v>408201.8</v>
      </c>
      <c r="E12" s="143">
        <v>10500</v>
      </c>
      <c r="F12" s="143">
        <v>47000</v>
      </c>
      <c r="G12" s="144">
        <v>42409.1</v>
      </c>
      <c r="H12" s="143">
        <v>6543</v>
      </c>
      <c r="I12" s="144">
        <v>361408</v>
      </c>
      <c r="J12" s="143">
        <v>274</v>
      </c>
      <c r="K12" s="144">
        <v>4384.7</v>
      </c>
      <c r="L12" s="143">
        <v>0</v>
      </c>
      <c r="M12" s="144">
        <v>0</v>
      </c>
    </row>
    <row r="13" spans="1:13" x14ac:dyDescent="0.2">
      <c r="A13" s="60">
        <v>1</v>
      </c>
      <c r="B13" s="140">
        <v>41</v>
      </c>
      <c r="C13" s="141" t="s">
        <v>149</v>
      </c>
      <c r="D13" s="142">
        <v>48557.1</v>
      </c>
      <c r="E13" s="143">
        <v>51696</v>
      </c>
      <c r="F13" s="143">
        <v>0</v>
      </c>
      <c r="G13" s="144">
        <v>48557.1</v>
      </c>
      <c r="H13" s="143">
        <v>0</v>
      </c>
      <c r="I13" s="144">
        <v>0</v>
      </c>
      <c r="J13" s="143">
        <v>0</v>
      </c>
      <c r="K13" s="144">
        <v>0</v>
      </c>
      <c r="L13" s="143">
        <v>0</v>
      </c>
      <c r="M13" s="144">
        <v>0</v>
      </c>
    </row>
    <row r="14" spans="1:13" x14ac:dyDescent="0.2">
      <c r="A14" s="60">
        <v>1</v>
      </c>
      <c r="B14" s="140">
        <v>42</v>
      </c>
      <c r="C14" s="141" t="s">
        <v>150</v>
      </c>
      <c r="D14" s="142">
        <v>131792.9</v>
      </c>
      <c r="E14" s="143">
        <v>0</v>
      </c>
      <c r="F14" s="143">
        <v>0</v>
      </c>
      <c r="G14" s="144">
        <v>0</v>
      </c>
      <c r="H14" s="143">
        <v>0</v>
      </c>
      <c r="I14" s="144">
        <v>0</v>
      </c>
      <c r="J14" s="143">
        <v>0</v>
      </c>
      <c r="K14" s="144">
        <v>0</v>
      </c>
      <c r="L14" s="143">
        <v>50025</v>
      </c>
      <c r="M14" s="144">
        <v>131792.9</v>
      </c>
    </row>
    <row r="15" spans="1:13" x14ac:dyDescent="0.2">
      <c r="A15" s="60">
        <v>1</v>
      </c>
      <c r="B15" s="140">
        <v>47</v>
      </c>
      <c r="C15" s="141" t="s">
        <v>151</v>
      </c>
      <c r="D15" s="142">
        <v>160030.39999999999</v>
      </c>
      <c r="E15" s="143">
        <v>143704</v>
      </c>
      <c r="F15" s="143">
        <v>833</v>
      </c>
      <c r="G15" s="144">
        <v>108730.5</v>
      </c>
      <c r="H15" s="143">
        <v>1844</v>
      </c>
      <c r="I15" s="144">
        <v>31491.599999999999</v>
      </c>
      <c r="J15" s="143">
        <v>598</v>
      </c>
      <c r="K15" s="144">
        <v>5284.9</v>
      </c>
      <c r="L15" s="143">
        <v>5900</v>
      </c>
      <c r="M15" s="144">
        <v>14523.4</v>
      </c>
    </row>
    <row r="16" spans="1:13" x14ac:dyDescent="0.2">
      <c r="A16" s="60">
        <v>1</v>
      </c>
      <c r="B16" s="140">
        <v>91</v>
      </c>
      <c r="C16" s="141" t="s">
        <v>152</v>
      </c>
      <c r="D16" s="142">
        <v>285745.40000000002</v>
      </c>
      <c r="E16" s="143">
        <v>378610</v>
      </c>
      <c r="F16" s="143">
        <v>12242</v>
      </c>
      <c r="G16" s="144">
        <v>228988.1</v>
      </c>
      <c r="H16" s="143">
        <v>0</v>
      </c>
      <c r="I16" s="144">
        <v>0</v>
      </c>
      <c r="J16" s="143">
        <v>1229</v>
      </c>
      <c r="K16" s="144">
        <v>15838.8</v>
      </c>
      <c r="L16" s="143">
        <v>13592</v>
      </c>
      <c r="M16" s="144">
        <v>40918.5</v>
      </c>
    </row>
    <row r="17" spans="1:13" x14ac:dyDescent="0.2">
      <c r="A17" s="60">
        <v>1</v>
      </c>
      <c r="B17" s="140">
        <v>101</v>
      </c>
      <c r="C17" s="141" t="s">
        <v>153</v>
      </c>
      <c r="D17" s="142">
        <v>2455412.9</v>
      </c>
      <c r="E17" s="143">
        <v>172786</v>
      </c>
      <c r="F17" s="143">
        <v>18250</v>
      </c>
      <c r="G17" s="144">
        <v>219805.1</v>
      </c>
      <c r="H17" s="143">
        <v>45928</v>
      </c>
      <c r="I17" s="144">
        <v>2184169.9</v>
      </c>
      <c r="J17" s="143">
        <v>1510</v>
      </c>
      <c r="K17" s="144">
        <v>48952.2</v>
      </c>
      <c r="L17" s="143">
        <v>700</v>
      </c>
      <c r="M17" s="144">
        <v>2485.6999999999998</v>
      </c>
    </row>
    <row r="18" spans="1:13" x14ac:dyDescent="0.2">
      <c r="A18" s="60">
        <v>1</v>
      </c>
      <c r="B18" s="140">
        <v>103</v>
      </c>
      <c r="C18" s="141" t="s">
        <v>154</v>
      </c>
      <c r="D18" s="142">
        <v>293143.59999999998</v>
      </c>
      <c r="E18" s="143">
        <v>77270</v>
      </c>
      <c r="F18" s="143">
        <v>2800</v>
      </c>
      <c r="G18" s="144">
        <v>71907.7</v>
      </c>
      <c r="H18" s="143">
        <v>3697</v>
      </c>
      <c r="I18" s="144">
        <v>221235.9</v>
      </c>
      <c r="J18" s="143">
        <v>0</v>
      </c>
      <c r="K18" s="144">
        <v>0</v>
      </c>
      <c r="L18" s="143">
        <v>0</v>
      </c>
      <c r="M18" s="144">
        <v>0</v>
      </c>
    </row>
    <row r="19" spans="1:13" x14ac:dyDescent="0.2">
      <c r="A19" s="60">
        <v>1</v>
      </c>
      <c r="B19" s="140">
        <v>109</v>
      </c>
      <c r="C19" s="141" t="s">
        <v>155</v>
      </c>
      <c r="D19" s="142">
        <v>2069.5</v>
      </c>
      <c r="E19" s="143">
        <v>4000</v>
      </c>
      <c r="F19" s="143">
        <v>100</v>
      </c>
      <c r="G19" s="144">
        <v>2069.5</v>
      </c>
      <c r="H19" s="143">
        <v>0</v>
      </c>
      <c r="I19" s="144">
        <v>0</v>
      </c>
      <c r="J19" s="143">
        <v>0</v>
      </c>
      <c r="K19" s="144">
        <v>0</v>
      </c>
      <c r="L19" s="143">
        <v>0</v>
      </c>
      <c r="M19" s="144">
        <v>0</v>
      </c>
    </row>
    <row r="20" spans="1:13" x14ac:dyDescent="0.2">
      <c r="A20" s="60">
        <v>1</v>
      </c>
      <c r="B20" s="140">
        <v>110</v>
      </c>
      <c r="C20" s="141" t="s">
        <v>156</v>
      </c>
      <c r="D20" s="142">
        <v>518087.1</v>
      </c>
      <c r="E20" s="143">
        <v>793160</v>
      </c>
      <c r="F20" s="143">
        <v>4000</v>
      </c>
      <c r="G20" s="144">
        <v>417430.6</v>
      </c>
      <c r="H20" s="143">
        <v>4619</v>
      </c>
      <c r="I20" s="144">
        <v>68333.7</v>
      </c>
      <c r="J20" s="143">
        <v>2752</v>
      </c>
      <c r="K20" s="144">
        <v>32322.799999999999</v>
      </c>
      <c r="L20" s="143">
        <v>0</v>
      </c>
      <c r="M20" s="144">
        <v>0</v>
      </c>
    </row>
    <row r="21" spans="1:13" x14ac:dyDescent="0.2">
      <c r="A21" s="60">
        <v>1</v>
      </c>
      <c r="B21" s="145">
        <v>111</v>
      </c>
      <c r="C21" s="146" t="s">
        <v>157</v>
      </c>
      <c r="D21" s="142">
        <v>949424.8</v>
      </c>
      <c r="E21" s="143">
        <v>1210448</v>
      </c>
      <c r="F21" s="143">
        <v>24240</v>
      </c>
      <c r="G21" s="144">
        <v>750134.7</v>
      </c>
      <c r="H21" s="143">
        <v>6093</v>
      </c>
      <c r="I21" s="144">
        <v>141213.79999999999</v>
      </c>
      <c r="J21" s="143">
        <v>5067</v>
      </c>
      <c r="K21" s="144">
        <v>58076.3</v>
      </c>
      <c r="L21" s="143">
        <v>0</v>
      </c>
      <c r="M21" s="144">
        <v>0</v>
      </c>
    </row>
    <row r="22" spans="1:13" x14ac:dyDescent="0.2">
      <c r="A22" s="60">
        <v>1</v>
      </c>
      <c r="B22" s="145">
        <v>113</v>
      </c>
      <c r="C22" s="146" t="s">
        <v>158</v>
      </c>
      <c r="D22" s="142">
        <v>961086.5</v>
      </c>
      <c r="E22" s="143">
        <v>123151</v>
      </c>
      <c r="F22" s="143">
        <v>10150</v>
      </c>
      <c r="G22" s="144">
        <v>102441.2</v>
      </c>
      <c r="H22" s="143">
        <v>11899</v>
      </c>
      <c r="I22" s="144">
        <v>816967.3</v>
      </c>
      <c r="J22" s="143">
        <v>2076</v>
      </c>
      <c r="K22" s="144">
        <v>41678</v>
      </c>
      <c r="L22" s="143">
        <v>0</v>
      </c>
      <c r="M22" s="144">
        <v>0</v>
      </c>
    </row>
    <row r="23" spans="1:13" x14ac:dyDescent="0.2">
      <c r="A23" s="60">
        <v>1</v>
      </c>
      <c r="B23" s="145">
        <v>115</v>
      </c>
      <c r="C23" s="146" t="s">
        <v>159</v>
      </c>
      <c r="D23" s="142">
        <v>1921215.4</v>
      </c>
      <c r="E23" s="143">
        <v>671924</v>
      </c>
      <c r="F23" s="143">
        <v>20143</v>
      </c>
      <c r="G23" s="144">
        <v>332129</v>
      </c>
      <c r="H23" s="143">
        <v>4977</v>
      </c>
      <c r="I23" s="144">
        <v>220268.3</v>
      </c>
      <c r="J23" s="143">
        <v>21684</v>
      </c>
      <c r="K23" s="144">
        <v>1368818.1</v>
      </c>
      <c r="L23" s="143">
        <v>0</v>
      </c>
      <c r="M23" s="144">
        <v>0</v>
      </c>
    </row>
    <row r="24" spans="1:13" x14ac:dyDescent="0.2">
      <c r="A24" s="60">
        <v>1</v>
      </c>
      <c r="B24" s="145">
        <v>117</v>
      </c>
      <c r="C24" s="146" t="s">
        <v>160</v>
      </c>
      <c r="D24" s="142">
        <v>196090</v>
      </c>
      <c r="E24" s="143">
        <v>199731</v>
      </c>
      <c r="F24" s="143">
        <v>0</v>
      </c>
      <c r="G24" s="144">
        <v>196090</v>
      </c>
      <c r="H24" s="143">
        <v>0</v>
      </c>
      <c r="I24" s="144">
        <v>0</v>
      </c>
      <c r="J24" s="143">
        <v>0</v>
      </c>
      <c r="K24" s="144">
        <v>0</v>
      </c>
      <c r="L24" s="143">
        <v>0</v>
      </c>
      <c r="M24" s="144">
        <v>0</v>
      </c>
    </row>
    <row r="25" spans="1:13" x14ac:dyDescent="0.2">
      <c r="A25" s="60">
        <v>1</v>
      </c>
      <c r="B25" s="145">
        <v>120</v>
      </c>
      <c r="C25" s="146" t="s">
        <v>161</v>
      </c>
      <c r="D25" s="142">
        <v>381292.5</v>
      </c>
      <c r="E25" s="143">
        <v>171867</v>
      </c>
      <c r="F25" s="143">
        <v>10050</v>
      </c>
      <c r="G25" s="144">
        <v>96815.1</v>
      </c>
      <c r="H25" s="143">
        <v>5608</v>
      </c>
      <c r="I25" s="144">
        <v>235737.3</v>
      </c>
      <c r="J25" s="143">
        <v>2406</v>
      </c>
      <c r="K25" s="144">
        <v>48740.1</v>
      </c>
      <c r="L25" s="143">
        <v>0</v>
      </c>
      <c r="M25" s="144">
        <v>0</v>
      </c>
    </row>
    <row r="26" spans="1:13" x14ac:dyDescent="0.2">
      <c r="A26" s="60">
        <v>1</v>
      </c>
      <c r="B26" s="145">
        <v>122</v>
      </c>
      <c r="C26" s="146" t="s">
        <v>162</v>
      </c>
      <c r="D26" s="142">
        <v>1024896.7</v>
      </c>
      <c r="E26" s="143">
        <v>770800</v>
      </c>
      <c r="F26" s="143">
        <v>39983</v>
      </c>
      <c r="G26" s="144">
        <v>468068.7</v>
      </c>
      <c r="H26" s="143">
        <v>15322</v>
      </c>
      <c r="I26" s="144">
        <v>492915.3</v>
      </c>
      <c r="J26" s="143">
        <v>4350</v>
      </c>
      <c r="K26" s="144">
        <v>63912.7</v>
      </c>
      <c r="L26" s="143">
        <v>0</v>
      </c>
      <c r="M26" s="144">
        <v>0</v>
      </c>
    </row>
    <row r="27" spans="1:13" x14ac:dyDescent="0.2">
      <c r="A27" s="60">
        <v>1</v>
      </c>
      <c r="B27" s="145">
        <v>124</v>
      </c>
      <c r="C27" s="146" t="s">
        <v>163</v>
      </c>
      <c r="D27" s="142">
        <v>939562.9</v>
      </c>
      <c r="E27" s="143">
        <v>121316</v>
      </c>
      <c r="F27" s="143">
        <v>20300</v>
      </c>
      <c r="G27" s="144">
        <v>134546.4</v>
      </c>
      <c r="H27" s="143">
        <v>14339</v>
      </c>
      <c r="I27" s="144">
        <v>774957.6</v>
      </c>
      <c r="J27" s="143">
        <v>2078</v>
      </c>
      <c r="K27" s="144">
        <v>21075.3</v>
      </c>
      <c r="L27" s="143">
        <v>1500</v>
      </c>
      <c r="M27" s="144">
        <v>8983.6</v>
      </c>
    </row>
    <row r="28" spans="1:13" x14ac:dyDescent="0.2">
      <c r="A28" s="60">
        <v>1</v>
      </c>
      <c r="B28" s="145">
        <v>130</v>
      </c>
      <c r="C28" s="146" t="s">
        <v>164</v>
      </c>
      <c r="D28" s="142">
        <v>10925.2</v>
      </c>
      <c r="E28" s="143">
        <v>11907</v>
      </c>
      <c r="F28" s="143">
        <v>600</v>
      </c>
      <c r="G28" s="144">
        <v>9051.2000000000007</v>
      </c>
      <c r="H28" s="143">
        <v>0</v>
      </c>
      <c r="I28" s="144">
        <v>0</v>
      </c>
      <c r="J28" s="143">
        <v>211</v>
      </c>
      <c r="K28" s="144">
        <v>1874</v>
      </c>
      <c r="L28" s="143">
        <v>0</v>
      </c>
      <c r="M28" s="144">
        <v>0</v>
      </c>
    </row>
    <row r="29" spans="1:13" x14ac:dyDescent="0.2">
      <c r="A29" s="60">
        <v>1</v>
      </c>
      <c r="B29" s="145">
        <v>131</v>
      </c>
      <c r="C29" s="146" t="s">
        <v>165</v>
      </c>
      <c r="D29" s="142">
        <v>858880.7</v>
      </c>
      <c r="E29" s="143">
        <v>846230</v>
      </c>
      <c r="F29" s="143">
        <v>16267</v>
      </c>
      <c r="G29" s="144">
        <v>430331.4</v>
      </c>
      <c r="H29" s="143">
        <v>9673</v>
      </c>
      <c r="I29" s="144">
        <v>305116.40000000002</v>
      </c>
      <c r="J29" s="143">
        <v>5903</v>
      </c>
      <c r="K29" s="144">
        <v>123432.9</v>
      </c>
      <c r="L29" s="143">
        <v>0</v>
      </c>
      <c r="M29" s="144">
        <v>0</v>
      </c>
    </row>
    <row r="30" spans="1:13" x14ac:dyDescent="0.2">
      <c r="A30" s="60">
        <v>1</v>
      </c>
      <c r="B30" s="145">
        <v>133</v>
      </c>
      <c r="C30" s="146" t="s">
        <v>166</v>
      </c>
      <c r="D30" s="142">
        <v>75369.8</v>
      </c>
      <c r="E30" s="143">
        <v>80902</v>
      </c>
      <c r="F30" s="143">
        <v>0</v>
      </c>
      <c r="G30" s="144">
        <v>75369.8</v>
      </c>
      <c r="H30" s="143">
        <v>0</v>
      </c>
      <c r="I30" s="144">
        <v>0</v>
      </c>
      <c r="J30" s="143">
        <v>0</v>
      </c>
      <c r="K30" s="144">
        <v>0</v>
      </c>
      <c r="L30" s="143">
        <v>0</v>
      </c>
      <c r="M30" s="144">
        <v>0</v>
      </c>
    </row>
    <row r="31" spans="1:13" x14ac:dyDescent="0.2">
      <c r="A31" s="60">
        <v>1</v>
      </c>
      <c r="B31" s="145">
        <v>134</v>
      </c>
      <c r="C31" s="146" t="s">
        <v>167</v>
      </c>
      <c r="D31" s="142">
        <v>609694.69999999995</v>
      </c>
      <c r="E31" s="143">
        <v>454622</v>
      </c>
      <c r="F31" s="143">
        <v>7584</v>
      </c>
      <c r="G31" s="144">
        <v>237552.4</v>
      </c>
      <c r="H31" s="143">
        <v>13994</v>
      </c>
      <c r="I31" s="144">
        <v>348558.4</v>
      </c>
      <c r="J31" s="143">
        <v>2911</v>
      </c>
      <c r="K31" s="144">
        <v>23583.9</v>
      </c>
      <c r="L31" s="143">
        <v>0</v>
      </c>
      <c r="M31" s="144">
        <v>0</v>
      </c>
    </row>
    <row r="32" spans="1:13" x14ac:dyDescent="0.2">
      <c r="A32" s="60">
        <v>1</v>
      </c>
      <c r="B32" s="145">
        <v>138</v>
      </c>
      <c r="C32" s="146" t="s">
        <v>168</v>
      </c>
      <c r="D32" s="142">
        <v>726215.2</v>
      </c>
      <c r="E32" s="143">
        <v>1239412</v>
      </c>
      <c r="F32" s="143">
        <v>2700</v>
      </c>
      <c r="G32" s="144">
        <v>684235.5</v>
      </c>
      <c r="H32" s="143">
        <v>0</v>
      </c>
      <c r="I32" s="144">
        <v>0</v>
      </c>
      <c r="J32" s="143">
        <v>3370</v>
      </c>
      <c r="K32" s="144">
        <v>41979.7</v>
      </c>
      <c r="L32" s="143">
        <v>0</v>
      </c>
      <c r="M32" s="144">
        <v>0</v>
      </c>
    </row>
    <row r="33" spans="1:13" x14ac:dyDescent="0.2">
      <c r="A33" s="60">
        <v>1</v>
      </c>
      <c r="B33" s="145">
        <v>140</v>
      </c>
      <c r="C33" s="146" t="s">
        <v>169</v>
      </c>
      <c r="D33" s="142">
        <v>915765.2</v>
      </c>
      <c r="E33" s="143">
        <v>453703</v>
      </c>
      <c r="F33" s="143">
        <v>19317</v>
      </c>
      <c r="G33" s="144">
        <v>270040.09999999998</v>
      </c>
      <c r="H33" s="143">
        <v>14468</v>
      </c>
      <c r="I33" s="144">
        <v>588301.19999999995</v>
      </c>
      <c r="J33" s="143">
        <v>3638</v>
      </c>
      <c r="K33" s="144">
        <v>57423.9</v>
      </c>
      <c r="L33" s="143">
        <v>0</v>
      </c>
      <c r="M33" s="144">
        <v>0</v>
      </c>
    </row>
    <row r="34" spans="1:13" x14ac:dyDescent="0.2">
      <c r="A34" s="60">
        <v>1</v>
      </c>
      <c r="B34" s="145">
        <v>144</v>
      </c>
      <c r="C34" s="146" t="s">
        <v>170</v>
      </c>
      <c r="D34" s="142">
        <v>531400.69999999995</v>
      </c>
      <c r="E34" s="143">
        <v>763679</v>
      </c>
      <c r="F34" s="143">
        <v>1710</v>
      </c>
      <c r="G34" s="144">
        <v>429024.6</v>
      </c>
      <c r="H34" s="143">
        <v>5273</v>
      </c>
      <c r="I34" s="144">
        <v>81370.2</v>
      </c>
      <c r="J34" s="143">
        <v>2260</v>
      </c>
      <c r="K34" s="144">
        <v>21005.9</v>
      </c>
      <c r="L34" s="143">
        <v>0</v>
      </c>
      <c r="M34" s="144">
        <v>0</v>
      </c>
    </row>
    <row r="35" spans="1:13" x14ac:dyDescent="0.2">
      <c r="A35" s="60">
        <v>1</v>
      </c>
      <c r="B35" s="145">
        <v>145</v>
      </c>
      <c r="C35" s="146" t="s">
        <v>171</v>
      </c>
      <c r="D35" s="142">
        <v>1356399.8</v>
      </c>
      <c r="E35" s="143">
        <v>992918</v>
      </c>
      <c r="F35" s="143">
        <v>83768</v>
      </c>
      <c r="G35" s="144">
        <v>589329.6</v>
      </c>
      <c r="H35" s="143">
        <v>19096</v>
      </c>
      <c r="I35" s="144">
        <v>668249.30000000005</v>
      </c>
      <c r="J35" s="143">
        <v>7573</v>
      </c>
      <c r="K35" s="144">
        <v>98820.9</v>
      </c>
      <c r="L35" s="143">
        <v>0</v>
      </c>
      <c r="M35" s="144">
        <v>0</v>
      </c>
    </row>
    <row r="36" spans="1:13" x14ac:dyDescent="0.2">
      <c r="A36" s="60">
        <v>1</v>
      </c>
      <c r="B36" s="145">
        <v>146</v>
      </c>
      <c r="C36" s="146" t="s">
        <v>172</v>
      </c>
      <c r="D36" s="142">
        <v>1951543.6</v>
      </c>
      <c r="E36" s="143">
        <v>726332</v>
      </c>
      <c r="F36" s="143">
        <v>60500</v>
      </c>
      <c r="G36" s="144">
        <v>426380</v>
      </c>
      <c r="H36" s="143">
        <v>8699</v>
      </c>
      <c r="I36" s="144">
        <v>520323.6</v>
      </c>
      <c r="J36" s="143">
        <v>13748</v>
      </c>
      <c r="K36" s="144">
        <v>1004840</v>
      </c>
      <c r="L36" s="143">
        <v>0</v>
      </c>
      <c r="M36" s="144">
        <v>0</v>
      </c>
    </row>
    <row r="37" spans="1:13" x14ac:dyDescent="0.2">
      <c r="A37" s="60">
        <v>1</v>
      </c>
      <c r="B37" s="145">
        <v>149</v>
      </c>
      <c r="C37" s="146" t="s">
        <v>173</v>
      </c>
      <c r="D37" s="142">
        <v>716142.7</v>
      </c>
      <c r="E37" s="143">
        <v>440353</v>
      </c>
      <c r="F37" s="143">
        <v>16962</v>
      </c>
      <c r="G37" s="144">
        <v>238654.1</v>
      </c>
      <c r="H37" s="143">
        <v>11371</v>
      </c>
      <c r="I37" s="144">
        <v>397262.8</v>
      </c>
      <c r="J37" s="143">
        <v>4600</v>
      </c>
      <c r="K37" s="144">
        <v>80225.8</v>
      </c>
      <c r="L37" s="143">
        <v>0</v>
      </c>
      <c r="M37" s="144">
        <v>0</v>
      </c>
    </row>
    <row r="38" spans="1:13" x14ac:dyDescent="0.2">
      <c r="A38" s="60">
        <v>1</v>
      </c>
      <c r="B38" s="145">
        <v>151</v>
      </c>
      <c r="C38" s="146" t="s">
        <v>174</v>
      </c>
      <c r="D38" s="142">
        <v>33569.1</v>
      </c>
      <c r="E38" s="143">
        <v>37561</v>
      </c>
      <c r="F38" s="143">
        <v>0</v>
      </c>
      <c r="G38" s="144">
        <v>33569.1</v>
      </c>
      <c r="H38" s="143">
        <v>0</v>
      </c>
      <c r="I38" s="144">
        <v>0</v>
      </c>
      <c r="J38" s="143">
        <v>0</v>
      </c>
      <c r="K38" s="144">
        <v>0</v>
      </c>
      <c r="L38" s="143">
        <v>0</v>
      </c>
      <c r="M38" s="144">
        <v>0</v>
      </c>
    </row>
    <row r="39" spans="1:13" x14ac:dyDescent="0.2">
      <c r="A39" s="60">
        <v>1</v>
      </c>
      <c r="B39" s="145">
        <v>152</v>
      </c>
      <c r="C39" s="146" t="s">
        <v>175</v>
      </c>
      <c r="D39" s="142">
        <v>1083662</v>
      </c>
      <c r="E39" s="143">
        <v>591843</v>
      </c>
      <c r="F39" s="143">
        <v>13710</v>
      </c>
      <c r="G39" s="144">
        <v>460860.5</v>
      </c>
      <c r="H39" s="143">
        <v>24315</v>
      </c>
      <c r="I39" s="144">
        <v>608704.69999999995</v>
      </c>
      <c r="J39" s="143">
        <v>1300</v>
      </c>
      <c r="K39" s="144">
        <v>14096.8</v>
      </c>
      <c r="L39" s="143">
        <v>0</v>
      </c>
      <c r="M39" s="144">
        <v>0</v>
      </c>
    </row>
    <row r="40" spans="1:13" x14ac:dyDescent="0.2">
      <c r="A40" s="60">
        <v>1</v>
      </c>
      <c r="B40" s="145">
        <v>207</v>
      </c>
      <c r="C40" s="146" t="s">
        <v>176</v>
      </c>
      <c r="D40" s="142">
        <v>144647.4</v>
      </c>
      <c r="E40" s="143">
        <v>113755</v>
      </c>
      <c r="F40" s="143">
        <v>120</v>
      </c>
      <c r="G40" s="144">
        <v>88773.2</v>
      </c>
      <c r="H40" s="143">
        <v>1724</v>
      </c>
      <c r="I40" s="144">
        <v>38933</v>
      </c>
      <c r="J40" s="143">
        <v>680</v>
      </c>
      <c r="K40" s="144">
        <v>5423</v>
      </c>
      <c r="L40" s="143">
        <v>4208</v>
      </c>
      <c r="M40" s="144">
        <v>11518.2</v>
      </c>
    </row>
    <row r="41" spans="1:13" x14ac:dyDescent="0.2">
      <c r="A41" s="60">
        <v>1</v>
      </c>
      <c r="B41" s="145">
        <v>225</v>
      </c>
      <c r="C41" s="146" t="s">
        <v>177</v>
      </c>
      <c r="D41" s="142">
        <v>310202.90000000002</v>
      </c>
      <c r="E41" s="143">
        <v>302603</v>
      </c>
      <c r="F41" s="143">
        <v>1150</v>
      </c>
      <c r="G41" s="144">
        <v>170811.9</v>
      </c>
      <c r="H41" s="143">
        <v>4414</v>
      </c>
      <c r="I41" s="144">
        <v>82356.600000000006</v>
      </c>
      <c r="J41" s="143">
        <v>1868</v>
      </c>
      <c r="K41" s="144">
        <v>19944</v>
      </c>
      <c r="L41" s="143">
        <v>12614</v>
      </c>
      <c r="M41" s="144">
        <v>37090.400000000001</v>
      </c>
    </row>
    <row r="42" spans="1:13" x14ac:dyDescent="0.2">
      <c r="A42" s="60">
        <v>1</v>
      </c>
      <c r="B42" s="145">
        <v>226</v>
      </c>
      <c r="C42" s="146" t="s">
        <v>178</v>
      </c>
      <c r="D42" s="142">
        <v>25359.3</v>
      </c>
      <c r="E42" s="143">
        <v>28822</v>
      </c>
      <c r="F42" s="143">
        <v>300</v>
      </c>
      <c r="G42" s="144">
        <v>23394.1</v>
      </c>
      <c r="H42" s="143">
        <v>0</v>
      </c>
      <c r="I42" s="144">
        <v>0</v>
      </c>
      <c r="J42" s="143">
        <v>240</v>
      </c>
      <c r="K42" s="144">
        <v>1965.2</v>
      </c>
      <c r="L42" s="143">
        <v>0</v>
      </c>
      <c r="M42" s="144">
        <v>0</v>
      </c>
    </row>
    <row r="43" spans="1:13" x14ac:dyDescent="0.2">
      <c r="A43" s="60">
        <v>1</v>
      </c>
      <c r="B43" s="145">
        <v>227</v>
      </c>
      <c r="C43" s="146" t="s">
        <v>179</v>
      </c>
      <c r="D43" s="142">
        <v>209128.2</v>
      </c>
      <c r="E43" s="143">
        <v>183711</v>
      </c>
      <c r="F43" s="143">
        <v>795</v>
      </c>
      <c r="G43" s="144">
        <v>122400.2</v>
      </c>
      <c r="H43" s="143">
        <v>2255</v>
      </c>
      <c r="I43" s="144">
        <v>40875.199999999997</v>
      </c>
      <c r="J43" s="143">
        <v>1327</v>
      </c>
      <c r="K43" s="144">
        <v>12763.9</v>
      </c>
      <c r="L43" s="143">
        <v>11240</v>
      </c>
      <c r="M43" s="144">
        <v>33088.9</v>
      </c>
    </row>
    <row r="44" spans="1:13" x14ac:dyDescent="0.2">
      <c r="A44" s="60">
        <v>1</v>
      </c>
      <c r="B44" s="145">
        <v>228</v>
      </c>
      <c r="C44" s="146" t="s">
        <v>180</v>
      </c>
      <c r="D44" s="142">
        <v>79705.100000000006</v>
      </c>
      <c r="E44" s="143">
        <v>82915</v>
      </c>
      <c r="F44" s="143">
        <v>1402</v>
      </c>
      <c r="G44" s="144">
        <v>60384.1</v>
      </c>
      <c r="H44" s="143">
        <v>911</v>
      </c>
      <c r="I44" s="144">
        <v>14049.7</v>
      </c>
      <c r="J44" s="143">
        <v>600</v>
      </c>
      <c r="K44" s="144">
        <v>5271.3</v>
      </c>
      <c r="L44" s="143">
        <v>0</v>
      </c>
      <c r="M44" s="144">
        <v>0</v>
      </c>
    </row>
    <row r="45" spans="1:13" x14ac:dyDescent="0.2">
      <c r="A45" s="60">
        <v>1</v>
      </c>
      <c r="B45" s="145">
        <v>231</v>
      </c>
      <c r="C45" s="146" t="s">
        <v>181</v>
      </c>
      <c r="D45" s="142">
        <v>572899.80000000005</v>
      </c>
      <c r="E45" s="143">
        <v>495400</v>
      </c>
      <c r="F45" s="143">
        <v>14190</v>
      </c>
      <c r="G45" s="144">
        <v>320999.3</v>
      </c>
      <c r="H45" s="143">
        <v>6043</v>
      </c>
      <c r="I45" s="144">
        <v>163038.20000000001</v>
      </c>
      <c r="J45" s="143">
        <v>2205</v>
      </c>
      <c r="K45" s="144">
        <v>24619.599999999999</v>
      </c>
      <c r="L45" s="143">
        <v>21587</v>
      </c>
      <c r="M45" s="144">
        <v>64242.7</v>
      </c>
    </row>
    <row r="46" spans="1:13" x14ac:dyDescent="0.2">
      <c r="A46" s="60">
        <v>1</v>
      </c>
      <c r="B46" s="145">
        <v>233</v>
      </c>
      <c r="C46" s="146" t="s">
        <v>182</v>
      </c>
      <c r="D46" s="142">
        <v>92955.3</v>
      </c>
      <c r="E46" s="143">
        <v>113842</v>
      </c>
      <c r="F46" s="143">
        <v>1136</v>
      </c>
      <c r="G46" s="144">
        <v>77805.100000000006</v>
      </c>
      <c r="H46" s="143">
        <v>520</v>
      </c>
      <c r="I46" s="144">
        <v>9550.5</v>
      </c>
      <c r="J46" s="143">
        <v>623</v>
      </c>
      <c r="K46" s="144">
        <v>5599.7</v>
      </c>
      <c r="L46" s="143">
        <v>0</v>
      </c>
      <c r="M46" s="144">
        <v>0</v>
      </c>
    </row>
    <row r="47" spans="1:13" x14ac:dyDescent="0.2">
      <c r="A47" s="60">
        <v>1</v>
      </c>
      <c r="B47" s="145">
        <v>237</v>
      </c>
      <c r="C47" s="146" t="s">
        <v>183</v>
      </c>
      <c r="D47" s="142">
        <v>60965.7</v>
      </c>
      <c r="E47" s="143">
        <v>66000</v>
      </c>
      <c r="F47" s="143">
        <v>949</v>
      </c>
      <c r="G47" s="144">
        <v>47420.5</v>
      </c>
      <c r="H47" s="143">
        <v>564</v>
      </c>
      <c r="I47" s="144">
        <v>11232.7</v>
      </c>
      <c r="J47" s="143">
        <v>187</v>
      </c>
      <c r="K47" s="144">
        <v>2312.5</v>
      </c>
      <c r="L47" s="143">
        <v>0</v>
      </c>
      <c r="M47" s="144">
        <v>0</v>
      </c>
    </row>
    <row r="48" spans="1:13" x14ac:dyDescent="0.2">
      <c r="A48" s="60">
        <v>1</v>
      </c>
      <c r="B48" s="145">
        <v>238</v>
      </c>
      <c r="C48" s="146" t="s">
        <v>184</v>
      </c>
      <c r="D48" s="142">
        <v>27638.5</v>
      </c>
      <c r="E48" s="143">
        <v>33396</v>
      </c>
      <c r="F48" s="143">
        <v>0</v>
      </c>
      <c r="G48" s="144">
        <v>27638.5</v>
      </c>
      <c r="H48" s="143">
        <v>0</v>
      </c>
      <c r="I48" s="144">
        <v>0</v>
      </c>
      <c r="J48" s="143">
        <v>0</v>
      </c>
      <c r="K48" s="144">
        <v>0</v>
      </c>
      <c r="L48" s="143">
        <v>0</v>
      </c>
      <c r="M48" s="144">
        <v>0</v>
      </c>
    </row>
    <row r="49" spans="1:13" x14ac:dyDescent="0.2">
      <c r="A49" s="60">
        <v>1</v>
      </c>
      <c r="B49" s="145">
        <v>239</v>
      </c>
      <c r="C49" s="146" t="s">
        <v>185</v>
      </c>
      <c r="D49" s="142">
        <v>412519.2</v>
      </c>
      <c r="E49" s="143">
        <v>359000</v>
      </c>
      <c r="F49" s="143">
        <v>5793</v>
      </c>
      <c r="G49" s="144">
        <v>245021.8</v>
      </c>
      <c r="H49" s="143">
        <v>5161</v>
      </c>
      <c r="I49" s="144">
        <v>111835.3</v>
      </c>
      <c r="J49" s="143">
        <v>1960</v>
      </c>
      <c r="K49" s="144">
        <v>16403.5</v>
      </c>
      <c r="L49" s="143">
        <v>13298</v>
      </c>
      <c r="M49" s="144">
        <v>39258.6</v>
      </c>
    </row>
    <row r="50" spans="1:13" x14ac:dyDescent="0.2">
      <c r="A50" s="60">
        <v>1</v>
      </c>
      <c r="B50" s="145">
        <v>240</v>
      </c>
      <c r="C50" s="146" t="s">
        <v>186</v>
      </c>
      <c r="D50" s="142">
        <v>328636.3</v>
      </c>
      <c r="E50" s="143">
        <v>329090</v>
      </c>
      <c r="F50" s="143">
        <v>1580</v>
      </c>
      <c r="G50" s="144">
        <v>193925.5</v>
      </c>
      <c r="H50" s="143">
        <v>4299</v>
      </c>
      <c r="I50" s="144">
        <v>77801.5</v>
      </c>
      <c r="J50" s="143">
        <v>1473</v>
      </c>
      <c r="K50" s="144">
        <v>16772.8</v>
      </c>
      <c r="L50" s="143">
        <v>13439</v>
      </c>
      <c r="M50" s="144">
        <v>40136.5</v>
      </c>
    </row>
    <row r="51" spans="1:13" x14ac:dyDescent="0.2">
      <c r="A51" s="60">
        <v>1</v>
      </c>
      <c r="B51" s="145">
        <v>243</v>
      </c>
      <c r="C51" s="146" t="s">
        <v>187</v>
      </c>
      <c r="D51" s="142">
        <v>169625.9</v>
      </c>
      <c r="E51" s="143">
        <v>268346</v>
      </c>
      <c r="F51" s="143">
        <v>3240</v>
      </c>
      <c r="G51" s="144">
        <v>137612.6</v>
      </c>
      <c r="H51" s="143">
        <v>0</v>
      </c>
      <c r="I51" s="144">
        <v>0</v>
      </c>
      <c r="J51" s="143">
        <v>506</v>
      </c>
      <c r="K51" s="144">
        <v>4333.8</v>
      </c>
      <c r="L51" s="143">
        <v>9474</v>
      </c>
      <c r="M51" s="144">
        <v>27679.5</v>
      </c>
    </row>
    <row r="52" spans="1:13" x14ac:dyDescent="0.2">
      <c r="A52" s="60">
        <v>1</v>
      </c>
      <c r="B52" s="145">
        <v>245</v>
      </c>
      <c r="C52" s="146" t="s">
        <v>188</v>
      </c>
      <c r="D52" s="142">
        <v>172382.4</v>
      </c>
      <c r="E52" s="143">
        <v>145235</v>
      </c>
      <c r="F52" s="143">
        <v>0</v>
      </c>
      <c r="G52" s="144">
        <v>111581.1</v>
      </c>
      <c r="H52" s="143">
        <v>2198</v>
      </c>
      <c r="I52" s="144">
        <v>38895.1</v>
      </c>
      <c r="J52" s="143">
        <v>681</v>
      </c>
      <c r="K52" s="144">
        <v>5394.1</v>
      </c>
      <c r="L52" s="143">
        <v>6888</v>
      </c>
      <c r="M52" s="144">
        <v>16512.099999999999</v>
      </c>
    </row>
    <row r="53" spans="1:13" x14ac:dyDescent="0.2">
      <c r="A53" s="60">
        <v>1</v>
      </c>
      <c r="B53" s="145">
        <v>248</v>
      </c>
      <c r="C53" s="146" t="s">
        <v>189</v>
      </c>
      <c r="D53" s="142">
        <v>827146.1</v>
      </c>
      <c r="E53" s="143">
        <v>457720</v>
      </c>
      <c r="F53" s="143">
        <v>11043</v>
      </c>
      <c r="G53" s="144">
        <v>291473.8</v>
      </c>
      <c r="H53" s="143">
        <v>9565</v>
      </c>
      <c r="I53" s="144">
        <v>440902.1</v>
      </c>
      <c r="J53" s="143">
        <v>2925</v>
      </c>
      <c r="K53" s="144">
        <v>42722.6</v>
      </c>
      <c r="L53" s="143">
        <v>18016</v>
      </c>
      <c r="M53" s="144">
        <v>52047.6</v>
      </c>
    </row>
    <row r="54" spans="1:13" x14ac:dyDescent="0.2">
      <c r="A54" s="60">
        <v>1</v>
      </c>
      <c r="B54" s="145">
        <v>253</v>
      </c>
      <c r="C54" s="146" t="s">
        <v>190</v>
      </c>
      <c r="D54" s="142">
        <v>291143.40000000002</v>
      </c>
      <c r="E54" s="143">
        <v>236497</v>
      </c>
      <c r="F54" s="143">
        <v>3000</v>
      </c>
      <c r="G54" s="144">
        <v>174804.4</v>
      </c>
      <c r="H54" s="143">
        <v>4270</v>
      </c>
      <c r="I54" s="144">
        <v>83236.899999999994</v>
      </c>
      <c r="J54" s="143">
        <v>1066</v>
      </c>
      <c r="K54" s="144">
        <v>10156.1</v>
      </c>
      <c r="L54" s="143">
        <v>7821</v>
      </c>
      <c r="M54" s="144">
        <v>22946</v>
      </c>
    </row>
    <row r="55" spans="1:13" x14ac:dyDescent="0.2">
      <c r="A55" s="60">
        <v>1</v>
      </c>
      <c r="B55" s="145">
        <v>254</v>
      </c>
      <c r="C55" s="146" t="s">
        <v>191</v>
      </c>
      <c r="D55" s="142">
        <v>33185.199999999997</v>
      </c>
      <c r="E55" s="143">
        <v>61623</v>
      </c>
      <c r="F55" s="143">
        <v>410</v>
      </c>
      <c r="G55" s="144">
        <v>25999.599999999999</v>
      </c>
      <c r="H55" s="143">
        <v>0</v>
      </c>
      <c r="I55" s="144">
        <v>0</v>
      </c>
      <c r="J55" s="143">
        <v>884</v>
      </c>
      <c r="K55" s="144">
        <v>7185.6</v>
      </c>
      <c r="L55" s="143">
        <v>0</v>
      </c>
      <c r="M55" s="144">
        <v>0</v>
      </c>
    </row>
    <row r="56" spans="1:13" x14ac:dyDescent="0.2">
      <c r="A56" s="60">
        <v>1</v>
      </c>
      <c r="B56" s="145">
        <v>255</v>
      </c>
      <c r="C56" s="146" t="s">
        <v>192</v>
      </c>
      <c r="D56" s="142">
        <v>300518.90000000002</v>
      </c>
      <c r="E56" s="143">
        <v>274854</v>
      </c>
      <c r="F56" s="143">
        <v>1400</v>
      </c>
      <c r="G56" s="144">
        <v>170266.7</v>
      </c>
      <c r="H56" s="143">
        <v>3901</v>
      </c>
      <c r="I56" s="144">
        <v>83561</v>
      </c>
      <c r="J56" s="143">
        <v>1660</v>
      </c>
      <c r="K56" s="144">
        <v>17325.900000000001</v>
      </c>
      <c r="L56" s="143">
        <v>9848</v>
      </c>
      <c r="M56" s="144">
        <v>29365.3</v>
      </c>
    </row>
    <row r="57" spans="1:13" x14ac:dyDescent="0.2">
      <c r="A57" s="60">
        <v>1</v>
      </c>
      <c r="B57" s="145">
        <v>256</v>
      </c>
      <c r="C57" s="146" t="s">
        <v>193</v>
      </c>
      <c r="D57" s="142">
        <v>106409.1</v>
      </c>
      <c r="E57" s="143">
        <v>107320</v>
      </c>
      <c r="F57" s="143">
        <v>660</v>
      </c>
      <c r="G57" s="144">
        <v>65216.7</v>
      </c>
      <c r="H57" s="143">
        <v>1422</v>
      </c>
      <c r="I57" s="144">
        <v>24578.2</v>
      </c>
      <c r="J57" s="143">
        <v>552</v>
      </c>
      <c r="K57" s="144">
        <v>5145.6000000000004</v>
      </c>
      <c r="L57" s="143">
        <v>3872</v>
      </c>
      <c r="M57" s="144">
        <v>11468.6</v>
      </c>
    </row>
    <row r="58" spans="1:13" x14ac:dyDescent="0.2">
      <c r="A58" s="60">
        <v>1</v>
      </c>
      <c r="B58" s="145">
        <v>260</v>
      </c>
      <c r="C58" s="146" t="s">
        <v>194</v>
      </c>
      <c r="D58" s="142">
        <v>14155.7</v>
      </c>
      <c r="E58" s="143">
        <v>19202</v>
      </c>
      <c r="F58" s="143">
        <v>0</v>
      </c>
      <c r="G58" s="144">
        <v>14155.7</v>
      </c>
      <c r="H58" s="143">
        <v>0</v>
      </c>
      <c r="I58" s="144">
        <v>0</v>
      </c>
      <c r="J58" s="143">
        <v>0</v>
      </c>
      <c r="K58" s="144">
        <v>0</v>
      </c>
      <c r="L58" s="143">
        <v>0</v>
      </c>
      <c r="M58" s="144">
        <v>0</v>
      </c>
    </row>
    <row r="59" spans="1:13" x14ac:dyDescent="0.2">
      <c r="A59" s="60">
        <v>1</v>
      </c>
      <c r="B59" s="145">
        <v>261</v>
      </c>
      <c r="C59" s="146" t="s">
        <v>195</v>
      </c>
      <c r="D59" s="142">
        <v>292057.3</v>
      </c>
      <c r="E59" s="143">
        <v>225645</v>
      </c>
      <c r="F59" s="143">
        <v>2020</v>
      </c>
      <c r="G59" s="144">
        <v>145144.70000000001</v>
      </c>
      <c r="H59" s="143">
        <v>4650</v>
      </c>
      <c r="I59" s="144">
        <v>101989</v>
      </c>
      <c r="J59" s="143">
        <v>1300</v>
      </c>
      <c r="K59" s="144">
        <v>11812.9</v>
      </c>
      <c r="L59" s="143">
        <v>11368</v>
      </c>
      <c r="M59" s="144">
        <v>33110.699999999997</v>
      </c>
    </row>
    <row r="60" spans="1:13" x14ac:dyDescent="0.2">
      <c r="A60" s="60">
        <v>1</v>
      </c>
      <c r="B60" s="145">
        <v>264</v>
      </c>
      <c r="C60" s="146" t="s">
        <v>196</v>
      </c>
      <c r="D60" s="142">
        <v>8304.2000000000007</v>
      </c>
      <c r="E60" s="143">
        <v>11422</v>
      </c>
      <c r="F60" s="143">
        <v>0</v>
      </c>
      <c r="G60" s="144">
        <v>8304.2000000000007</v>
      </c>
      <c r="H60" s="143">
        <v>0</v>
      </c>
      <c r="I60" s="144">
        <v>0</v>
      </c>
      <c r="J60" s="143">
        <v>0</v>
      </c>
      <c r="K60" s="144">
        <v>0</v>
      </c>
      <c r="L60" s="143">
        <v>0</v>
      </c>
      <c r="M60" s="144">
        <v>0</v>
      </c>
    </row>
    <row r="61" spans="1:13" x14ac:dyDescent="0.2">
      <c r="A61" s="60">
        <v>1</v>
      </c>
      <c r="B61" s="145">
        <v>265</v>
      </c>
      <c r="C61" s="146" t="s">
        <v>197</v>
      </c>
      <c r="D61" s="142">
        <v>182630.6</v>
      </c>
      <c r="E61" s="143">
        <v>182732</v>
      </c>
      <c r="F61" s="143">
        <v>725</v>
      </c>
      <c r="G61" s="144">
        <v>106271.3</v>
      </c>
      <c r="H61" s="143">
        <v>2613</v>
      </c>
      <c r="I61" s="144">
        <v>45457.2</v>
      </c>
      <c r="J61" s="143">
        <v>1270</v>
      </c>
      <c r="K61" s="144">
        <v>10721.9</v>
      </c>
      <c r="L61" s="143">
        <v>6877</v>
      </c>
      <c r="M61" s="144">
        <v>20180.2</v>
      </c>
    </row>
    <row r="62" spans="1:13" x14ac:dyDescent="0.2">
      <c r="A62" s="60">
        <v>1</v>
      </c>
      <c r="B62" s="145">
        <v>269</v>
      </c>
      <c r="C62" s="146" t="s">
        <v>198</v>
      </c>
      <c r="D62" s="142">
        <v>17110.2</v>
      </c>
      <c r="E62" s="143">
        <v>20915</v>
      </c>
      <c r="F62" s="143">
        <v>0</v>
      </c>
      <c r="G62" s="144">
        <v>17110.2</v>
      </c>
      <c r="H62" s="143">
        <v>0</v>
      </c>
      <c r="I62" s="144">
        <v>0</v>
      </c>
      <c r="J62" s="143">
        <v>0</v>
      </c>
      <c r="K62" s="144">
        <v>0</v>
      </c>
      <c r="L62" s="143">
        <v>0</v>
      </c>
      <c r="M62" s="144">
        <v>0</v>
      </c>
    </row>
    <row r="63" spans="1:13" x14ac:dyDescent="0.2">
      <c r="A63" s="60">
        <v>1</v>
      </c>
      <c r="B63" s="145">
        <v>275</v>
      </c>
      <c r="C63" s="146" t="s">
        <v>199</v>
      </c>
      <c r="D63" s="142">
        <v>62589.1</v>
      </c>
      <c r="E63" s="143">
        <v>52635</v>
      </c>
      <c r="F63" s="143">
        <v>0</v>
      </c>
      <c r="G63" s="144">
        <v>40548.1</v>
      </c>
      <c r="H63" s="143">
        <v>700</v>
      </c>
      <c r="I63" s="144">
        <v>11985.4</v>
      </c>
      <c r="J63" s="143">
        <v>328</v>
      </c>
      <c r="K63" s="144">
        <v>2686.9</v>
      </c>
      <c r="L63" s="143">
        <v>2485</v>
      </c>
      <c r="M63" s="144">
        <v>7368.7</v>
      </c>
    </row>
    <row r="64" spans="1:13" x14ac:dyDescent="0.2">
      <c r="A64" s="60">
        <v>1</v>
      </c>
      <c r="B64" s="145">
        <v>276</v>
      </c>
      <c r="C64" s="146" t="s">
        <v>200</v>
      </c>
      <c r="D64" s="142">
        <v>12750.8</v>
      </c>
      <c r="E64" s="143">
        <v>13165</v>
      </c>
      <c r="F64" s="143">
        <v>0</v>
      </c>
      <c r="G64" s="144">
        <v>12750.8</v>
      </c>
      <c r="H64" s="143">
        <v>0</v>
      </c>
      <c r="I64" s="144">
        <v>0</v>
      </c>
      <c r="J64" s="143">
        <v>0</v>
      </c>
      <c r="K64" s="144">
        <v>0</v>
      </c>
      <c r="L64" s="143">
        <v>0</v>
      </c>
      <c r="M64" s="144">
        <v>0</v>
      </c>
    </row>
    <row r="65" spans="1:13" x14ac:dyDescent="0.2">
      <c r="A65" s="60">
        <v>1</v>
      </c>
      <c r="B65" s="145">
        <v>277</v>
      </c>
      <c r="C65" s="146" t="s">
        <v>201</v>
      </c>
      <c r="D65" s="142">
        <v>230231.7</v>
      </c>
      <c r="E65" s="143">
        <v>122019</v>
      </c>
      <c r="F65" s="143">
        <v>1871</v>
      </c>
      <c r="G65" s="144">
        <v>124100.1</v>
      </c>
      <c r="H65" s="143">
        <v>3018</v>
      </c>
      <c r="I65" s="144">
        <v>73814.600000000006</v>
      </c>
      <c r="J65" s="143">
        <v>952</v>
      </c>
      <c r="K65" s="144">
        <v>10549.7</v>
      </c>
      <c r="L65" s="143">
        <v>7281</v>
      </c>
      <c r="M65" s="144">
        <v>21767.3</v>
      </c>
    </row>
    <row r="66" spans="1:13" x14ac:dyDescent="0.2">
      <c r="A66" s="60">
        <v>1</v>
      </c>
      <c r="B66" s="145">
        <v>281</v>
      </c>
      <c r="C66" s="146" t="s">
        <v>202</v>
      </c>
      <c r="D66" s="142">
        <v>510863</v>
      </c>
      <c r="E66" s="143">
        <v>443990</v>
      </c>
      <c r="F66" s="143">
        <v>4571</v>
      </c>
      <c r="G66" s="144">
        <v>285140.5</v>
      </c>
      <c r="H66" s="143">
        <v>7157</v>
      </c>
      <c r="I66" s="144">
        <v>153571.1</v>
      </c>
      <c r="J66" s="143">
        <v>2000</v>
      </c>
      <c r="K66" s="144">
        <v>17147.099999999999</v>
      </c>
      <c r="L66" s="143">
        <v>17597</v>
      </c>
      <c r="M66" s="144">
        <v>55004.3</v>
      </c>
    </row>
    <row r="67" spans="1:13" x14ac:dyDescent="0.2">
      <c r="A67" s="60">
        <v>1</v>
      </c>
      <c r="B67" s="145">
        <v>283</v>
      </c>
      <c r="C67" s="146" t="s">
        <v>203</v>
      </c>
      <c r="D67" s="142">
        <v>17196.8</v>
      </c>
      <c r="E67" s="143">
        <v>0</v>
      </c>
      <c r="F67" s="143">
        <v>0</v>
      </c>
      <c r="G67" s="144">
        <v>0</v>
      </c>
      <c r="H67" s="143">
        <v>703</v>
      </c>
      <c r="I67" s="144">
        <v>17196.8</v>
      </c>
      <c r="J67" s="143">
        <v>0</v>
      </c>
      <c r="K67" s="144">
        <v>0</v>
      </c>
      <c r="L67" s="143">
        <v>0</v>
      </c>
      <c r="M67" s="144">
        <v>0</v>
      </c>
    </row>
    <row r="68" spans="1:13" x14ac:dyDescent="0.2">
      <c r="A68" s="60">
        <v>1</v>
      </c>
      <c r="B68" s="145">
        <v>284</v>
      </c>
      <c r="C68" s="146" t="s">
        <v>204</v>
      </c>
      <c r="D68" s="142">
        <v>103705.2</v>
      </c>
      <c r="E68" s="143">
        <v>169482</v>
      </c>
      <c r="F68" s="143">
        <v>0</v>
      </c>
      <c r="G68" s="144">
        <v>78448.600000000006</v>
      </c>
      <c r="H68" s="143">
        <v>0</v>
      </c>
      <c r="I68" s="144">
        <v>0</v>
      </c>
      <c r="J68" s="143">
        <v>1630</v>
      </c>
      <c r="K68" s="144">
        <v>25256.6</v>
      </c>
      <c r="L68" s="143">
        <v>0</v>
      </c>
      <c r="M68" s="144">
        <v>0</v>
      </c>
    </row>
    <row r="69" spans="1:13" x14ac:dyDescent="0.2">
      <c r="A69" s="60">
        <v>1</v>
      </c>
      <c r="B69" s="145">
        <v>285</v>
      </c>
      <c r="C69" s="146" t="s">
        <v>205</v>
      </c>
      <c r="D69" s="142">
        <v>109521.3</v>
      </c>
      <c r="E69" s="143">
        <v>94946</v>
      </c>
      <c r="F69" s="143">
        <v>3490</v>
      </c>
      <c r="G69" s="144">
        <v>57718.1</v>
      </c>
      <c r="H69" s="143">
        <v>1989</v>
      </c>
      <c r="I69" s="144">
        <v>45768.7</v>
      </c>
      <c r="J69" s="143">
        <v>700</v>
      </c>
      <c r="K69" s="144">
        <v>6034.5</v>
      </c>
      <c r="L69" s="143">
        <v>0</v>
      </c>
      <c r="M69" s="144">
        <v>0</v>
      </c>
    </row>
    <row r="70" spans="1:13" x14ac:dyDescent="0.2">
      <c r="A70" s="60">
        <v>1</v>
      </c>
      <c r="B70" s="145">
        <v>286</v>
      </c>
      <c r="C70" s="146" t="s">
        <v>206</v>
      </c>
      <c r="D70" s="142">
        <v>139162.20000000001</v>
      </c>
      <c r="E70" s="143">
        <v>107277</v>
      </c>
      <c r="F70" s="143">
        <v>420</v>
      </c>
      <c r="G70" s="144">
        <v>88972.6</v>
      </c>
      <c r="H70" s="143">
        <v>1373</v>
      </c>
      <c r="I70" s="144">
        <v>28173.9</v>
      </c>
      <c r="J70" s="143">
        <v>614</v>
      </c>
      <c r="K70" s="144">
        <v>9076.7999999999993</v>
      </c>
      <c r="L70" s="143">
        <v>4386</v>
      </c>
      <c r="M70" s="144">
        <v>12938.9</v>
      </c>
    </row>
    <row r="71" spans="1:13" x14ac:dyDescent="0.2">
      <c r="A71" s="60">
        <v>1</v>
      </c>
      <c r="B71" s="145">
        <v>287</v>
      </c>
      <c r="C71" s="146" t="s">
        <v>207</v>
      </c>
      <c r="D71" s="142">
        <v>1258230.3</v>
      </c>
      <c r="E71" s="143">
        <v>787251</v>
      </c>
      <c r="F71" s="143">
        <v>10477</v>
      </c>
      <c r="G71" s="144">
        <v>461175.5</v>
      </c>
      <c r="H71" s="143">
        <v>12833</v>
      </c>
      <c r="I71" s="144">
        <v>581301.6</v>
      </c>
      <c r="J71" s="143">
        <v>4768</v>
      </c>
      <c r="K71" s="144">
        <v>120792.9</v>
      </c>
      <c r="L71" s="143">
        <v>23853</v>
      </c>
      <c r="M71" s="144">
        <v>94960.3</v>
      </c>
    </row>
    <row r="72" spans="1:13" x14ac:dyDescent="0.2">
      <c r="A72" s="60">
        <v>1</v>
      </c>
      <c r="B72" s="145">
        <v>288</v>
      </c>
      <c r="C72" s="146" t="s">
        <v>208</v>
      </c>
      <c r="D72" s="142">
        <v>1744911.9</v>
      </c>
      <c r="E72" s="143">
        <v>230518</v>
      </c>
      <c r="F72" s="143">
        <v>40858</v>
      </c>
      <c r="G72" s="144">
        <v>322999.2</v>
      </c>
      <c r="H72" s="143">
        <v>19181</v>
      </c>
      <c r="I72" s="144">
        <v>1192732.3</v>
      </c>
      <c r="J72" s="143">
        <v>5249</v>
      </c>
      <c r="K72" s="144">
        <v>217720.8</v>
      </c>
      <c r="L72" s="143">
        <v>1300</v>
      </c>
      <c r="M72" s="144">
        <v>11459.6</v>
      </c>
    </row>
    <row r="73" spans="1:13" x14ac:dyDescent="0.2">
      <c r="A73" s="60">
        <v>1</v>
      </c>
      <c r="B73" s="145">
        <v>289</v>
      </c>
      <c r="C73" s="146" t="s">
        <v>209</v>
      </c>
      <c r="D73" s="142">
        <v>258591.8</v>
      </c>
      <c r="E73" s="143">
        <v>210340</v>
      </c>
      <c r="F73" s="143">
        <v>730</v>
      </c>
      <c r="G73" s="144">
        <v>123183.5</v>
      </c>
      <c r="H73" s="143">
        <v>4433</v>
      </c>
      <c r="I73" s="144">
        <v>88057.1</v>
      </c>
      <c r="J73" s="143">
        <v>1045</v>
      </c>
      <c r="K73" s="144">
        <v>9471.2000000000007</v>
      </c>
      <c r="L73" s="143">
        <v>14340</v>
      </c>
      <c r="M73" s="144">
        <v>37880</v>
      </c>
    </row>
    <row r="74" spans="1:13" x14ac:dyDescent="0.2">
      <c r="A74" s="60">
        <v>1</v>
      </c>
      <c r="B74" s="145">
        <v>290</v>
      </c>
      <c r="C74" s="146" t="s">
        <v>210</v>
      </c>
      <c r="D74" s="142">
        <v>384617.3</v>
      </c>
      <c r="E74" s="143">
        <v>365291</v>
      </c>
      <c r="F74" s="143">
        <v>3390</v>
      </c>
      <c r="G74" s="144">
        <v>234490.5</v>
      </c>
      <c r="H74" s="143">
        <v>4814</v>
      </c>
      <c r="I74" s="144">
        <v>99786.4</v>
      </c>
      <c r="J74" s="143">
        <v>1390</v>
      </c>
      <c r="K74" s="144">
        <v>12082.5</v>
      </c>
      <c r="L74" s="143">
        <v>13122</v>
      </c>
      <c r="M74" s="144">
        <v>38257.9</v>
      </c>
    </row>
    <row r="75" spans="1:13" x14ac:dyDescent="0.2">
      <c r="A75" s="60">
        <v>1</v>
      </c>
      <c r="B75" s="145">
        <v>298</v>
      </c>
      <c r="C75" s="146" t="s">
        <v>211</v>
      </c>
      <c r="D75" s="142">
        <v>384003.8</v>
      </c>
      <c r="E75" s="143">
        <v>442485</v>
      </c>
      <c r="F75" s="143">
        <v>3700</v>
      </c>
      <c r="G75" s="144">
        <v>277448</v>
      </c>
      <c r="H75" s="143">
        <v>3590</v>
      </c>
      <c r="I75" s="144">
        <v>91321.5</v>
      </c>
      <c r="J75" s="143">
        <v>927</v>
      </c>
      <c r="K75" s="144">
        <v>15234.3</v>
      </c>
      <c r="L75" s="143">
        <v>0</v>
      </c>
      <c r="M75" s="144">
        <v>0</v>
      </c>
    </row>
    <row r="76" spans="1:13" x14ac:dyDescent="0.2">
      <c r="A76" s="60">
        <v>1</v>
      </c>
      <c r="B76" s="145">
        <v>300</v>
      </c>
      <c r="C76" s="146" t="s">
        <v>212</v>
      </c>
      <c r="D76" s="142">
        <v>959212.5</v>
      </c>
      <c r="E76" s="143">
        <v>540895</v>
      </c>
      <c r="F76" s="143">
        <v>29785</v>
      </c>
      <c r="G76" s="144">
        <v>376776.4</v>
      </c>
      <c r="H76" s="143">
        <v>11014</v>
      </c>
      <c r="I76" s="144">
        <v>474464.2</v>
      </c>
      <c r="J76" s="143">
        <v>3496</v>
      </c>
      <c r="K76" s="144">
        <v>50728.4</v>
      </c>
      <c r="L76" s="143">
        <v>19406</v>
      </c>
      <c r="M76" s="144">
        <v>57243.5</v>
      </c>
    </row>
    <row r="77" spans="1:13" x14ac:dyDescent="0.2">
      <c r="A77" s="60">
        <v>1</v>
      </c>
      <c r="B77" s="145">
        <v>301</v>
      </c>
      <c r="C77" s="146" t="s">
        <v>213</v>
      </c>
      <c r="D77" s="142">
        <v>161925</v>
      </c>
      <c r="E77" s="143">
        <v>132635</v>
      </c>
      <c r="F77" s="143">
        <v>327</v>
      </c>
      <c r="G77" s="144">
        <v>105416.4</v>
      </c>
      <c r="H77" s="143">
        <v>1950</v>
      </c>
      <c r="I77" s="144">
        <v>34937.599999999999</v>
      </c>
      <c r="J77" s="143">
        <v>786</v>
      </c>
      <c r="K77" s="144">
        <v>7177.1</v>
      </c>
      <c r="L77" s="143">
        <v>6983</v>
      </c>
      <c r="M77" s="144">
        <v>14393.9</v>
      </c>
    </row>
    <row r="78" spans="1:13" x14ac:dyDescent="0.2">
      <c r="A78" s="60">
        <v>1</v>
      </c>
      <c r="B78" s="145">
        <v>304</v>
      </c>
      <c r="C78" s="146" t="s">
        <v>214</v>
      </c>
      <c r="D78" s="142">
        <v>414848.9</v>
      </c>
      <c r="E78" s="143">
        <v>340592</v>
      </c>
      <c r="F78" s="143">
        <v>4590</v>
      </c>
      <c r="G78" s="144">
        <v>203561.3</v>
      </c>
      <c r="H78" s="143">
        <v>6752</v>
      </c>
      <c r="I78" s="144">
        <v>186409.60000000001</v>
      </c>
      <c r="J78" s="143">
        <v>2097</v>
      </c>
      <c r="K78" s="144">
        <v>24878</v>
      </c>
      <c r="L78" s="143">
        <v>0</v>
      </c>
      <c r="M78" s="144">
        <v>0</v>
      </c>
    </row>
    <row r="79" spans="1:13" x14ac:dyDescent="0.2">
      <c r="A79" s="60">
        <v>1</v>
      </c>
      <c r="B79" s="145">
        <v>305</v>
      </c>
      <c r="C79" s="146" t="s">
        <v>215</v>
      </c>
      <c r="D79" s="142">
        <v>343876.9</v>
      </c>
      <c r="E79" s="143">
        <v>334067</v>
      </c>
      <c r="F79" s="143">
        <v>2168</v>
      </c>
      <c r="G79" s="144">
        <v>170390.3</v>
      </c>
      <c r="H79" s="143">
        <v>5544</v>
      </c>
      <c r="I79" s="144">
        <v>113690.8</v>
      </c>
      <c r="J79" s="143">
        <v>2276</v>
      </c>
      <c r="K79" s="144">
        <v>21511.8</v>
      </c>
      <c r="L79" s="143">
        <v>13056</v>
      </c>
      <c r="M79" s="144">
        <v>38284</v>
      </c>
    </row>
    <row r="80" spans="1:13" x14ac:dyDescent="0.2">
      <c r="A80" s="60">
        <v>1</v>
      </c>
      <c r="B80" s="145">
        <v>306</v>
      </c>
      <c r="C80" s="146" t="s">
        <v>216</v>
      </c>
      <c r="D80" s="142">
        <v>95615.3</v>
      </c>
      <c r="E80" s="143">
        <v>84360</v>
      </c>
      <c r="F80" s="143">
        <v>870</v>
      </c>
      <c r="G80" s="144">
        <v>55383.6</v>
      </c>
      <c r="H80" s="143">
        <v>1150</v>
      </c>
      <c r="I80" s="144">
        <v>22091.200000000001</v>
      </c>
      <c r="J80" s="143">
        <v>377</v>
      </c>
      <c r="K80" s="144">
        <v>3490.1</v>
      </c>
      <c r="L80" s="143">
        <v>6599</v>
      </c>
      <c r="M80" s="144">
        <v>14650.4</v>
      </c>
    </row>
    <row r="81" spans="1:13" x14ac:dyDescent="0.2">
      <c r="A81" s="60">
        <v>1</v>
      </c>
      <c r="B81" s="145">
        <v>309</v>
      </c>
      <c r="C81" s="146" t="s">
        <v>217</v>
      </c>
      <c r="D81" s="142">
        <v>51821.599999999999</v>
      </c>
      <c r="E81" s="143">
        <v>56621</v>
      </c>
      <c r="F81" s="143">
        <v>2445</v>
      </c>
      <c r="G81" s="144">
        <v>32573.200000000001</v>
      </c>
      <c r="H81" s="143">
        <v>350</v>
      </c>
      <c r="I81" s="144">
        <v>19248.400000000001</v>
      </c>
      <c r="J81" s="143">
        <v>0</v>
      </c>
      <c r="K81" s="144">
        <v>0</v>
      </c>
      <c r="L81" s="143">
        <v>0</v>
      </c>
      <c r="M81" s="144">
        <v>0</v>
      </c>
    </row>
    <row r="82" spans="1:13" x14ac:dyDescent="0.2">
      <c r="A82" s="60">
        <v>1</v>
      </c>
      <c r="B82" s="145">
        <v>310</v>
      </c>
      <c r="C82" s="146" t="s">
        <v>218</v>
      </c>
      <c r="D82" s="142">
        <v>140711.6</v>
      </c>
      <c r="E82" s="143">
        <v>125564</v>
      </c>
      <c r="F82" s="143">
        <v>1224</v>
      </c>
      <c r="G82" s="144">
        <v>94273.2</v>
      </c>
      <c r="H82" s="143">
        <v>1400</v>
      </c>
      <c r="I82" s="144">
        <v>27483.200000000001</v>
      </c>
      <c r="J82" s="143">
        <v>641</v>
      </c>
      <c r="K82" s="144">
        <v>5754.3</v>
      </c>
      <c r="L82" s="143">
        <v>4484</v>
      </c>
      <c r="M82" s="144">
        <v>13200.9</v>
      </c>
    </row>
    <row r="83" spans="1:13" x14ac:dyDescent="0.2">
      <c r="A83" s="60">
        <v>1</v>
      </c>
      <c r="B83" s="145">
        <v>311</v>
      </c>
      <c r="C83" s="146" t="s">
        <v>219</v>
      </c>
      <c r="D83" s="142">
        <v>271691.09999999998</v>
      </c>
      <c r="E83" s="143">
        <v>238130</v>
      </c>
      <c r="F83" s="143">
        <v>1290</v>
      </c>
      <c r="G83" s="144">
        <v>160302</v>
      </c>
      <c r="H83" s="143">
        <v>3160</v>
      </c>
      <c r="I83" s="144">
        <v>76689.100000000006</v>
      </c>
      <c r="J83" s="143">
        <v>1000</v>
      </c>
      <c r="K83" s="144">
        <v>9445.1</v>
      </c>
      <c r="L83" s="143">
        <v>10595</v>
      </c>
      <c r="M83" s="144">
        <v>25254.9</v>
      </c>
    </row>
    <row r="84" spans="1:13" x14ac:dyDescent="0.2">
      <c r="A84" s="60">
        <v>1</v>
      </c>
      <c r="B84" s="145">
        <v>312</v>
      </c>
      <c r="C84" s="146" t="s">
        <v>220</v>
      </c>
      <c r="D84" s="142">
        <v>165091.4</v>
      </c>
      <c r="E84" s="143">
        <v>115473</v>
      </c>
      <c r="F84" s="143">
        <v>0</v>
      </c>
      <c r="G84" s="144">
        <v>99563.7</v>
      </c>
      <c r="H84" s="143">
        <v>1923</v>
      </c>
      <c r="I84" s="144">
        <v>43387.4</v>
      </c>
      <c r="J84" s="143">
        <v>564</v>
      </c>
      <c r="K84" s="144">
        <v>5782.9</v>
      </c>
      <c r="L84" s="143">
        <v>6500</v>
      </c>
      <c r="M84" s="144">
        <v>16357.4</v>
      </c>
    </row>
    <row r="85" spans="1:13" x14ac:dyDescent="0.2">
      <c r="A85" s="60">
        <v>1</v>
      </c>
      <c r="B85" s="145">
        <v>313</v>
      </c>
      <c r="C85" s="146" t="s">
        <v>221</v>
      </c>
      <c r="D85" s="142">
        <v>81546.7</v>
      </c>
      <c r="E85" s="143">
        <v>84827</v>
      </c>
      <c r="F85" s="143">
        <v>211</v>
      </c>
      <c r="G85" s="144">
        <v>58823</v>
      </c>
      <c r="H85" s="143">
        <v>1002</v>
      </c>
      <c r="I85" s="144">
        <v>17740</v>
      </c>
      <c r="J85" s="143">
        <v>530</v>
      </c>
      <c r="K85" s="144">
        <v>4983.7</v>
      </c>
      <c r="L85" s="143">
        <v>0</v>
      </c>
      <c r="M85" s="144">
        <v>0</v>
      </c>
    </row>
    <row r="86" spans="1:13" x14ac:dyDescent="0.2">
      <c r="A86" s="60">
        <v>1</v>
      </c>
      <c r="B86" s="145">
        <v>320</v>
      </c>
      <c r="C86" s="146" t="s">
        <v>222</v>
      </c>
      <c r="D86" s="142">
        <v>622982.30000000005</v>
      </c>
      <c r="E86" s="143">
        <v>20500</v>
      </c>
      <c r="F86" s="143">
        <v>1815</v>
      </c>
      <c r="G86" s="144">
        <v>16501</v>
      </c>
      <c r="H86" s="143">
        <v>6262</v>
      </c>
      <c r="I86" s="144">
        <v>606481.30000000005</v>
      </c>
      <c r="J86" s="143">
        <v>0</v>
      </c>
      <c r="K86" s="144">
        <v>0</v>
      </c>
      <c r="L86" s="143">
        <v>0</v>
      </c>
      <c r="M86" s="144">
        <v>0</v>
      </c>
    </row>
    <row r="87" spans="1:13" x14ac:dyDescent="0.2">
      <c r="A87" s="60">
        <v>1</v>
      </c>
      <c r="B87" s="145">
        <v>321</v>
      </c>
      <c r="C87" s="146" t="s">
        <v>223</v>
      </c>
      <c r="D87" s="142">
        <v>344846.1</v>
      </c>
      <c r="E87" s="143">
        <v>317161</v>
      </c>
      <c r="F87" s="143">
        <v>6092</v>
      </c>
      <c r="G87" s="144">
        <v>192708.1</v>
      </c>
      <c r="H87" s="143">
        <v>4252</v>
      </c>
      <c r="I87" s="144">
        <v>102128.1</v>
      </c>
      <c r="J87" s="143">
        <v>1220</v>
      </c>
      <c r="K87" s="144">
        <v>11848.9</v>
      </c>
      <c r="L87" s="143">
        <v>11491</v>
      </c>
      <c r="M87" s="144">
        <v>38161</v>
      </c>
    </row>
    <row r="88" spans="1:13" x14ac:dyDescent="0.2">
      <c r="A88" s="60">
        <v>1</v>
      </c>
      <c r="B88" s="145">
        <v>333</v>
      </c>
      <c r="C88" s="146" t="s">
        <v>224</v>
      </c>
      <c r="D88" s="142">
        <v>193426.6</v>
      </c>
      <c r="E88" s="143">
        <v>20350</v>
      </c>
      <c r="F88" s="143">
        <v>0</v>
      </c>
      <c r="G88" s="144">
        <v>19805.8</v>
      </c>
      <c r="H88" s="143">
        <v>2372</v>
      </c>
      <c r="I88" s="144">
        <v>166089.1</v>
      </c>
      <c r="J88" s="143">
        <v>487</v>
      </c>
      <c r="K88" s="144">
        <v>7531.7</v>
      </c>
      <c r="L88" s="143">
        <v>0</v>
      </c>
      <c r="M88" s="144">
        <v>0</v>
      </c>
    </row>
    <row r="89" spans="1:13" x14ac:dyDescent="0.2">
      <c r="A89" s="60">
        <v>1</v>
      </c>
      <c r="B89" s="145">
        <v>336</v>
      </c>
      <c r="C89" s="146" t="s">
        <v>225</v>
      </c>
      <c r="D89" s="142">
        <v>404356</v>
      </c>
      <c r="E89" s="143">
        <v>397847</v>
      </c>
      <c r="F89" s="143">
        <v>4600</v>
      </c>
      <c r="G89" s="144">
        <v>246045.3</v>
      </c>
      <c r="H89" s="143">
        <v>4791</v>
      </c>
      <c r="I89" s="144">
        <v>96855.6</v>
      </c>
      <c r="J89" s="143">
        <v>2026</v>
      </c>
      <c r="K89" s="144">
        <v>19079.900000000001</v>
      </c>
      <c r="L89" s="143">
        <v>19828</v>
      </c>
      <c r="M89" s="144">
        <v>42375.199999999997</v>
      </c>
    </row>
    <row r="90" spans="1:13" x14ac:dyDescent="0.2">
      <c r="A90" s="60">
        <v>1</v>
      </c>
      <c r="B90" s="145">
        <v>337</v>
      </c>
      <c r="C90" s="146" t="s">
        <v>226</v>
      </c>
      <c r="D90" s="142">
        <v>218315.4</v>
      </c>
      <c r="E90" s="143">
        <v>224039</v>
      </c>
      <c r="F90" s="143">
        <v>862</v>
      </c>
      <c r="G90" s="144">
        <v>126569.8</v>
      </c>
      <c r="H90" s="143">
        <v>1900</v>
      </c>
      <c r="I90" s="144">
        <v>53039.3</v>
      </c>
      <c r="J90" s="143">
        <v>1235</v>
      </c>
      <c r="K90" s="144">
        <v>19636</v>
      </c>
      <c r="L90" s="143">
        <v>6473</v>
      </c>
      <c r="M90" s="144">
        <v>19070.3</v>
      </c>
    </row>
    <row r="91" spans="1:13" x14ac:dyDescent="0.2">
      <c r="A91" s="60">
        <v>1</v>
      </c>
      <c r="B91" s="145">
        <v>339</v>
      </c>
      <c r="C91" s="146" t="s">
        <v>227</v>
      </c>
      <c r="D91" s="142">
        <v>21076.799999999999</v>
      </c>
      <c r="E91" s="143">
        <v>14600</v>
      </c>
      <c r="F91" s="143">
        <v>3000</v>
      </c>
      <c r="G91" s="144">
        <v>21076.799999999999</v>
      </c>
      <c r="H91" s="143">
        <v>0</v>
      </c>
      <c r="I91" s="144">
        <v>0</v>
      </c>
      <c r="J91" s="143">
        <v>0</v>
      </c>
      <c r="K91" s="144">
        <v>0</v>
      </c>
      <c r="L91" s="143">
        <v>0</v>
      </c>
      <c r="M91" s="144">
        <v>0</v>
      </c>
    </row>
    <row r="92" spans="1:13" x14ac:dyDescent="0.2">
      <c r="A92" s="60">
        <v>1</v>
      </c>
      <c r="B92" s="145">
        <v>340</v>
      </c>
      <c r="C92" s="146" t="s">
        <v>228</v>
      </c>
      <c r="D92" s="142">
        <v>215693.1</v>
      </c>
      <c r="E92" s="143">
        <v>211190</v>
      </c>
      <c r="F92" s="143">
        <v>996</v>
      </c>
      <c r="G92" s="144">
        <v>133017.29999999999</v>
      </c>
      <c r="H92" s="143">
        <v>2763</v>
      </c>
      <c r="I92" s="144">
        <v>50556.800000000003</v>
      </c>
      <c r="J92" s="143">
        <v>1156</v>
      </c>
      <c r="K92" s="144">
        <v>10488.6</v>
      </c>
      <c r="L92" s="143">
        <v>8211</v>
      </c>
      <c r="M92" s="144">
        <v>21630.400000000001</v>
      </c>
    </row>
    <row r="93" spans="1:13" x14ac:dyDescent="0.2">
      <c r="A93" s="60">
        <v>1</v>
      </c>
      <c r="B93" s="145">
        <v>345</v>
      </c>
      <c r="C93" s="146" t="s">
        <v>229</v>
      </c>
      <c r="D93" s="142">
        <v>60391.5</v>
      </c>
      <c r="E93" s="143">
        <v>65757</v>
      </c>
      <c r="F93" s="143">
        <v>0</v>
      </c>
      <c r="G93" s="144">
        <v>60391.5</v>
      </c>
      <c r="H93" s="143">
        <v>0</v>
      </c>
      <c r="I93" s="144">
        <v>0</v>
      </c>
      <c r="J93" s="143">
        <v>0</v>
      </c>
      <c r="K93" s="144">
        <v>0</v>
      </c>
      <c r="L93" s="143">
        <v>0</v>
      </c>
      <c r="M93" s="144">
        <v>0</v>
      </c>
    </row>
    <row r="94" spans="1:13" x14ac:dyDescent="0.2">
      <c r="A94" s="60">
        <v>1</v>
      </c>
      <c r="B94" s="145">
        <v>347</v>
      </c>
      <c r="C94" s="146" t="s">
        <v>230</v>
      </c>
      <c r="D94" s="142">
        <v>62459.5</v>
      </c>
      <c r="E94" s="143">
        <v>69398</v>
      </c>
      <c r="F94" s="143">
        <v>0</v>
      </c>
      <c r="G94" s="144">
        <v>46391.1</v>
      </c>
      <c r="H94" s="143">
        <v>250</v>
      </c>
      <c r="I94" s="144">
        <v>4590.1000000000004</v>
      </c>
      <c r="J94" s="143">
        <v>430</v>
      </c>
      <c r="K94" s="144">
        <v>3745.9</v>
      </c>
      <c r="L94" s="143">
        <v>2683</v>
      </c>
      <c r="M94" s="144">
        <v>7732.4</v>
      </c>
    </row>
    <row r="95" spans="1:13" x14ac:dyDescent="0.2">
      <c r="A95" s="60">
        <v>1</v>
      </c>
      <c r="B95" s="145">
        <v>348</v>
      </c>
      <c r="C95" s="146" t="s">
        <v>231</v>
      </c>
      <c r="D95" s="142">
        <v>17206.900000000001</v>
      </c>
      <c r="E95" s="143">
        <v>39246</v>
      </c>
      <c r="F95" s="143">
        <v>565</v>
      </c>
      <c r="G95" s="144">
        <v>14735</v>
      </c>
      <c r="H95" s="143">
        <v>0</v>
      </c>
      <c r="I95" s="144">
        <v>0</v>
      </c>
      <c r="J95" s="143">
        <v>275</v>
      </c>
      <c r="K95" s="144">
        <v>2471.9</v>
      </c>
      <c r="L95" s="143">
        <v>0</v>
      </c>
      <c r="M95" s="144">
        <v>0</v>
      </c>
    </row>
    <row r="96" spans="1:13" x14ac:dyDescent="0.2">
      <c r="A96" s="60">
        <v>1</v>
      </c>
      <c r="B96" s="145">
        <v>349</v>
      </c>
      <c r="C96" s="146" t="s">
        <v>232</v>
      </c>
      <c r="D96" s="142">
        <v>129910.39999999999</v>
      </c>
      <c r="E96" s="143">
        <v>116378</v>
      </c>
      <c r="F96" s="143">
        <v>516</v>
      </c>
      <c r="G96" s="144">
        <v>87862.7</v>
      </c>
      <c r="H96" s="143">
        <v>1492</v>
      </c>
      <c r="I96" s="144">
        <v>25206.400000000001</v>
      </c>
      <c r="J96" s="143">
        <v>606</v>
      </c>
      <c r="K96" s="144">
        <v>5289.7</v>
      </c>
      <c r="L96" s="143">
        <v>3930</v>
      </c>
      <c r="M96" s="144">
        <v>11551.6</v>
      </c>
    </row>
    <row r="97" spans="1:13" x14ac:dyDescent="0.2">
      <c r="A97" s="60">
        <v>1</v>
      </c>
      <c r="B97" s="145">
        <v>350</v>
      </c>
      <c r="C97" s="146" t="s">
        <v>233</v>
      </c>
      <c r="D97" s="142">
        <v>2320277.7999999998</v>
      </c>
      <c r="E97" s="143">
        <v>251844</v>
      </c>
      <c r="F97" s="143">
        <v>94535</v>
      </c>
      <c r="G97" s="144">
        <v>331136.7</v>
      </c>
      <c r="H97" s="143">
        <v>30029</v>
      </c>
      <c r="I97" s="144">
        <v>1816857.8</v>
      </c>
      <c r="J97" s="143">
        <v>4156</v>
      </c>
      <c r="K97" s="144">
        <v>169013.3</v>
      </c>
      <c r="L97" s="143">
        <v>700</v>
      </c>
      <c r="M97" s="144">
        <v>3270</v>
      </c>
    </row>
    <row r="98" spans="1:13" x14ac:dyDescent="0.2">
      <c r="A98" s="60">
        <v>1</v>
      </c>
      <c r="B98" s="145">
        <v>353</v>
      </c>
      <c r="C98" s="146" t="s">
        <v>234</v>
      </c>
      <c r="D98" s="142">
        <v>30589.1</v>
      </c>
      <c r="E98" s="143">
        <v>38253</v>
      </c>
      <c r="F98" s="143">
        <v>0</v>
      </c>
      <c r="G98" s="144">
        <v>30589.1</v>
      </c>
      <c r="H98" s="143">
        <v>0</v>
      </c>
      <c r="I98" s="144">
        <v>0</v>
      </c>
      <c r="J98" s="143">
        <v>0</v>
      </c>
      <c r="K98" s="144">
        <v>0</v>
      </c>
      <c r="L98" s="143">
        <v>0</v>
      </c>
      <c r="M98" s="144">
        <v>0</v>
      </c>
    </row>
    <row r="99" spans="1:13" x14ac:dyDescent="0.2">
      <c r="A99" s="60">
        <v>1</v>
      </c>
      <c r="B99" s="145">
        <v>354</v>
      </c>
      <c r="C99" s="146" t="s">
        <v>235</v>
      </c>
      <c r="D99" s="142">
        <v>150504.1</v>
      </c>
      <c r="E99" s="143">
        <v>6000</v>
      </c>
      <c r="F99" s="143">
        <v>0</v>
      </c>
      <c r="G99" s="144">
        <v>2701.6</v>
      </c>
      <c r="H99" s="143">
        <v>1945</v>
      </c>
      <c r="I99" s="144">
        <v>113845.2</v>
      </c>
      <c r="J99" s="143">
        <v>1199</v>
      </c>
      <c r="K99" s="144">
        <v>33957.300000000003</v>
      </c>
      <c r="L99" s="143">
        <v>0</v>
      </c>
      <c r="M99" s="144">
        <v>0</v>
      </c>
    </row>
    <row r="100" spans="1:13" x14ac:dyDescent="0.2">
      <c r="A100" s="60">
        <v>1</v>
      </c>
      <c r="B100" s="145">
        <v>355</v>
      </c>
      <c r="C100" s="146" t="s">
        <v>236</v>
      </c>
      <c r="D100" s="142">
        <v>140592.4</v>
      </c>
      <c r="E100" s="143">
        <v>190600</v>
      </c>
      <c r="F100" s="143">
        <v>1650</v>
      </c>
      <c r="G100" s="144">
        <v>94620.3</v>
      </c>
      <c r="H100" s="143">
        <v>1705</v>
      </c>
      <c r="I100" s="144">
        <v>37778.1</v>
      </c>
      <c r="J100" s="143">
        <v>924</v>
      </c>
      <c r="K100" s="144">
        <v>8194</v>
      </c>
      <c r="L100" s="143">
        <v>0</v>
      </c>
      <c r="M100" s="144">
        <v>0</v>
      </c>
    </row>
    <row r="101" spans="1:13" x14ac:dyDescent="0.2">
      <c r="A101" s="60">
        <v>1</v>
      </c>
      <c r="B101" s="145">
        <v>359</v>
      </c>
      <c r="C101" s="146" t="s">
        <v>237</v>
      </c>
      <c r="D101" s="142">
        <v>21367.3</v>
      </c>
      <c r="E101" s="143">
        <v>24742</v>
      </c>
      <c r="F101" s="143">
        <v>0</v>
      </c>
      <c r="G101" s="144">
        <v>21367.3</v>
      </c>
      <c r="H101" s="143">
        <v>0</v>
      </c>
      <c r="I101" s="144">
        <v>0</v>
      </c>
      <c r="J101" s="143">
        <v>0</v>
      </c>
      <c r="K101" s="144">
        <v>0</v>
      </c>
      <c r="L101" s="143">
        <v>0</v>
      </c>
      <c r="M101" s="144">
        <v>0</v>
      </c>
    </row>
    <row r="102" spans="1:13" x14ac:dyDescent="0.2">
      <c r="A102" s="60">
        <v>1</v>
      </c>
      <c r="B102" s="145">
        <v>377</v>
      </c>
      <c r="C102" s="146" t="s">
        <v>238</v>
      </c>
      <c r="D102" s="142">
        <v>24559.5</v>
      </c>
      <c r="E102" s="143">
        <v>30034</v>
      </c>
      <c r="F102" s="143">
        <v>0</v>
      </c>
      <c r="G102" s="144">
        <v>24559.5</v>
      </c>
      <c r="H102" s="143">
        <v>0</v>
      </c>
      <c r="I102" s="144">
        <v>0</v>
      </c>
      <c r="J102" s="143">
        <v>0</v>
      </c>
      <c r="K102" s="144">
        <v>0</v>
      </c>
      <c r="L102" s="143">
        <v>0</v>
      </c>
      <c r="M102" s="144">
        <v>0</v>
      </c>
    </row>
    <row r="103" spans="1:13" x14ac:dyDescent="0.2">
      <c r="A103" s="60">
        <v>1</v>
      </c>
      <c r="B103" s="145">
        <v>389</v>
      </c>
      <c r="C103" s="146" t="s">
        <v>239</v>
      </c>
      <c r="D103" s="142">
        <v>32587.8</v>
      </c>
      <c r="E103" s="143">
        <v>33761</v>
      </c>
      <c r="F103" s="143">
        <v>0</v>
      </c>
      <c r="G103" s="144">
        <v>32587.8</v>
      </c>
      <c r="H103" s="143">
        <v>0</v>
      </c>
      <c r="I103" s="144">
        <v>0</v>
      </c>
      <c r="J103" s="143">
        <v>0</v>
      </c>
      <c r="K103" s="144">
        <v>0</v>
      </c>
      <c r="L103" s="143">
        <v>0</v>
      </c>
      <c r="M103" s="144">
        <v>0</v>
      </c>
    </row>
    <row r="104" spans="1:13" x14ac:dyDescent="0.2">
      <c r="A104" s="60">
        <v>1</v>
      </c>
      <c r="B104" s="145">
        <v>390</v>
      </c>
      <c r="C104" s="146" t="s">
        <v>240</v>
      </c>
      <c r="D104" s="142">
        <v>999999.9</v>
      </c>
      <c r="E104" s="143">
        <v>144900</v>
      </c>
      <c r="F104" s="143">
        <v>900</v>
      </c>
      <c r="G104" s="144">
        <v>288982.2</v>
      </c>
      <c r="H104" s="143">
        <v>8700</v>
      </c>
      <c r="I104" s="144">
        <v>439825.8</v>
      </c>
      <c r="J104" s="143">
        <v>15000</v>
      </c>
      <c r="K104" s="144">
        <v>271191.90000000002</v>
      </c>
      <c r="L104" s="143">
        <v>0</v>
      </c>
      <c r="M104" s="144">
        <v>0</v>
      </c>
    </row>
    <row r="105" spans="1:13" x14ac:dyDescent="0.2">
      <c r="A105" s="60">
        <v>1</v>
      </c>
      <c r="B105" s="145">
        <v>400</v>
      </c>
      <c r="C105" s="146" t="s">
        <v>241</v>
      </c>
      <c r="D105" s="142">
        <v>110815.6</v>
      </c>
      <c r="E105" s="143">
        <v>0</v>
      </c>
      <c r="F105" s="143">
        <v>0</v>
      </c>
      <c r="G105" s="144">
        <v>0</v>
      </c>
      <c r="H105" s="143">
        <v>0</v>
      </c>
      <c r="I105" s="144">
        <v>0</v>
      </c>
      <c r="J105" s="143">
        <v>0</v>
      </c>
      <c r="K105" s="144">
        <v>0</v>
      </c>
      <c r="L105" s="143">
        <v>31622</v>
      </c>
      <c r="M105" s="144">
        <v>110815.6</v>
      </c>
    </row>
    <row r="106" spans="1:13" x14ac:dyDescent="0.2">
      <c r="A106" s="60">
        <v>1</v>
      </c>
      <c r="B106" s="145">
        <v>407</v>
      </c>
      <c r="C106" s="146" t="s">
        <v>242</v>
      </c>
      <c r="D106" s="142">
        <v>19430.2</v>
      </c>
      <c r="E106" s="143">
        <v>23613</v>
      </c>
      <c r="F106" s="143">
        <v>0</v>
      </c>
      <c r="G106" s="144">
        <v>19430.2</v>
      </c>
      <c r="H106" s="143">
        <v>0</v>
      </c>
      <c r="I106" s="144">
        <v>0</v>
      </c>
      <c r="J106" s="143">
        <v>0</v>
      </c>
      <c r="K106" s="144">
        <v>0</v>
      </c>
      <c r="L106" s="143">
        <v>0</v>
      </c>
      <c r="M106" s="144">
        <v>0</v>
      </c>
    </row>
    <row r="107" spans="1:13" x14ac:dyDescent="0.2">
      <c r="A107" s="60">
        <v>1</v>
      </c>
      <c r="B107" s="145">
        <v>471</v>
      </c>
      <c r="C107" s="146" t="s">
        <v>243</v>
      </c>
      <c r="D107" s="142">
        <v>30093.3</v>
      </c>
      <c r="E107" s="143">
        <v>33654</v>
      </c>
      <c r="F107" s="143">
        <v>0</v>
      </c>
      <c r="G107" s="144">
        <v>30093.3</v>
      </c>
      <c r="H107" s="143">
        <v>0</v>
      </c>
      <c r="I107" s="144">
        <v>0</v>
      </c>
      <c r="J107" s="143">
        <v>0</v>
      </c>
      <c r="K107" s="144">
        <v>0</v>
      </c>
      <c r="L107" s="143">
        <v>0</v>
      </c>
      <c r="M107" s="144">
        <v>0</v>
      </c>
    </row>
    <row r="108" spans="1:13" x14ac:dyDescent="0.2">
      <c r="A108" s="60">
        <v>1</v>
      </c>
      <c r="B108" s="145">
        <v>499</v>
      </c>
      <c r="C108" s="146" t="s">
        <v>244</v>
      </c>
      <c r="D108" s="142">
        <v>17298.2</v>
      </c>
      <c r="E108" s="143">
        <v>21850</v>
      </c>
      <c r="F108" s="143">
        <v>0</v>
      </c>
      <c r="G108" s="144">
        <v>17298.2</v>
      </c>
      <c r="H108" s="143">
        <v>0</v>
      </c>
      <c r="I108" s="144">
        <v>0</v>
      </c>
      <c r="J108" s="143">
        <v>0</v>
      </c>
      <c r="K108" s="144">
        <v>0</v>
      </c>
      <c r="L108" s="143">
        <v>0</v>
      </c>
      <c r="M108" s="144">
        <v>0</v>
      </c>
    </row>
    <row r="109" spans="1:13" x14ac:dyDescent="0.2">
      <c r="A109" s="60">
        <v>1</v>
      </c>
      <c r="B109" s="145">
        <v>522</v>
      </c>
      <c r="C109" s="146" t="s">
        <v>245</v>
      </c>
      <c r="D109" s="142">
        <v>43396.1</v>
      </c>
      <c r="E109" s="143">
        <v>100</v>
      </c>
      <c r="F109" s="143">
        <v>0</v>
      </c>
      <c r="G109" s="144">
        <v>2048.5</v>
      </c>
      <c r="H109" s="143">
        <v>1462</v>
      </c>
      <c r="I109" s="144">
        <v>41347.599999999999</v>
      </c>
      <c r="J109" s="143">
        <v>0</v>
      </c>
      <c r="K109" s="144">
        <v>0</v>
      </c>
      <c r="L109" s="143">
        <v>0</v>
      </c>
      <c r="M109" s="144">
        <v>0</v>
      </c>
    </row>
    <row r="110" spans="1:13" x14ac:dyDescent="0.2">
      <c r="A110" s="60">
        <v>1</v>
      </c>
      <c r="B110" s="145">
        <v>534</v>
      </c>
      <c r="C110" s="146" t="s">
        <v>246</v>
      </c>
      <c r="D110" s="142">
        <v>79145.7</v>
      </c>
      <c r="E110" s="143">
        <v>0</v>
      </c>
      <c r="F110" s="143">
        <v>0</v>
      </c>
      <c r="G110" s="144">
        <v>0</v>
      </c>
      <c r="H110" s="143">
        <v>0</v>
      </c>
      <c r="I110" s="144">
        <v>0</v>
      </c>
      <c r="J110" s="143">
        <v>0</v>
      </c>
      <c r="K110" s="144">
        <v>0</v>
      </c>
      <c r="L110" s="143">
        <v>26301</v>
      </c>
      <c r="M110" s="144">
        <v>79145.7</v>
      </c>
    </row>
    <row r="111" spans="1:13" x14ac:dyDescent="0.2">
      <c r="A111" s="60">
        <v>1</v>
      </c>
      <c r="B111" s="145">
        <v>555</v>
      </c>
      <c r="C111" s="146" t="s">
        <v>247</v>
      </c>
      <c r="D111" s="142">
        <v>26015</v>
      </c>
      <c r="E111" s="143">
        <v>26246</v>
      </c>
      <c r="F111" s="143">
        <v>0</v>
      </c>
      <c r="G111" s="144">
        <v>26015</v>
      </c>
      <c r="H111" s="143">
        <v>0</v>
      </c>
      <c r="I111" s="144">
        <v>0</v>
      </c>
      <c r="J111" s="143">
        <v>0</v>
      </c>
      <c r="K111" s="144">
        <v>0</v>
      </c>
      <c r="L111" s="143">
        <v>0</v>
      </c>
      <c r="M111" s="144">
        <v>0</v>
      </c>
    </row>
    <row r="112" spans="1:13" x14ac:dyDescent="0.2">
      <c r="A112" s="60">
        <v>1</v>
      </c>
      <c r="B112" s="145">
        <v>565</v>
      </c>
      <c r="C112" s="146" t="s">
        <v>248</v>
      </c>
      <c r="D112" s="142">
        <v>20494</v>
      </c>
      <c r="E112" s="143">
        <v>23683</v>
      </c>
      <c r="F112" s="143">
        <v>0</v>
      </c>
      <c r="G112" s="144">
        <v>20494</v>
      </c>
      <c r="H112" s="143">
        <v>0</v>
      </c>
      <c r="I112" s="144">
        <v>0</v>
      </c>
      <c r="J112" s="143">
        <v>0</v>
      </c>
      <c r="K112" s="144">
        <v>0</v>
      </c>
      <c r="L112" s="143">
        <v>0</v>
      </c>
      <c r="M112" s="144">
        <v>0</v>
      </c>
    </row>
    <row r="113" spans="1:13" x14ac:dyDescent="0.2">
      <c r="A113" s="60">
        <v>1</v>
      </c>
      <c r="B113" s="145">
        <v>574</v>
      </c>
      <c r="C113" s="146" t="s">
        <v>249</v>
      </c>
      <c r="D113" s="142">
        <v>6685.2</v>
      </c>
      <c r="E113" s="143">
        <v>27193</v>
      </c>
      <c r="F113" s="143">
        <v>108</v>
      </c>
      <c r="G113" s="144">
        <v>6685.2</v>
      </c>
      <c r="H113" s="143">
        <v>0</v>
      </c>
      <c r="I113" s="144">
        <v>0</v>
      </c>
      <c r="J113" s="143">
        <v>0</v>
      </c>
      <c r="K113" s="144">
        <v>0</v>
      </c>
      <c r="L113" s="143">
        <v>0</v>
      </c>
      <c r="M113" s="144">
        <v>0</v>
      </c>
    </row>
    <row r="114" spans="1:13" x14ac:dyDescent="0.2">
      <c r="A114" s="60">
        <v>1</v>
      </c>
      <c r="B114" s="145">
        <v>578</v>
      </c>
      <c r="C114" s="146" t="s">
        <v>250</v>
      </c>
      <c r="D114" s="142">
        <v>170638</v>
      </c>
      <c r="E114" s="143">
        <v>0</v>
      </c>
      <c r="F114" s="143">
        <v>0</v>
      </c>
      <c r="G114" s="144">
        <v>0</v>
      </c>
      <c r="H114" s="143">
        <v>0</v>
      </c>
      <c r="I114" s="144">
        <v>0</v>
      </c>
      <c r="J114" s="143">
        <v>0</v>
      </c>
      <c r="K114" s="144">
        <v>0</v>
      </c>
      <c r="L114" s="143">
        <v>67861</v>
      </c>
      <c r="M114" s="144">
        <v>170638</v>
      </c>
    </row>
    <row r="115" spans="1:13" x14ac:dyDescent="0.2">
      <c r="A115" s="60">
        <v>1</v>
      </c>
      <c r="B115" s="145">
        <v>592</v>
      </c>
      <c r="C115" s="146" t="s">
        <v>251</v>
      </c>
      <c r="D115" s="142">
        <v>78036.100000000006</v>
      </c>
      <c r="E115" s="143">
        <v>0</v>
      </c>
      <c r="F115" s="143">
        <v>0</v>
      </c>
      <c r="G115" s="144">
        <v>0</v>
      </c>
      <c r="H115" s="143">
        <v>0</v>
      </c>
      <c r="I115" s="144">
        <v>0</v>
      </c>
      <c r="J115" s="143">
        <v>0</v>
      </c>
      <c r="K115" s="144">
        <v>0</v>
      </c>
      <c r="L115" s="143">
        <v>21318</v>
      </c>
      <c r="M115" s="144">
        <v>78036.100000000006</v>
      </c>
    </row>
    <row r="116" spans="1:13" x14ac:dyDescent="0.2">
      <c r="A116" s="60">
        <v>1</v>
      </c>
      <c r="B116" s="145">
        <v>622</v>
      </c>
      <c r="C116" s="146" t="s">
        <v>252</v>
      </c>
      <c r="D116" s="142">
        <v>36288.5</v>
      </c>
      <c r="E116" s="143">
        <v>39580</v>
      </c>
      <c r="F116" s="143">
        <v>0</v>
      </c>
      <c r="G116" s="144">
        <v>36288.5</v>
      </c>
      <c r="H116" s="143">
        <v>0</v>
      </c>
      <c r="I116" s="144">
        <v>0</v>
      </c>
      <c r="J116" s="143">
        <v>0</v>
      </c>
      <c r="K116" s="144">
        <v>0</v>
      </c>
      <c r="L116" s="143">
        <v>0</v>
      </c>
      <c r="M116" s="144">
        <v>0</v>
      </c>
    </row>
    <row r="117" spans="1:13" x14ac:dyDescent="0.2">
      <c r="A117" s="60">
        <v>1</v>
      </c>
      <c r="B117" s="145">
        <v>629</v>
      </c>
      <c r="C117" s="146" t="s">
        <v>253</v>
      </c>
      <c r="D117" s="142">
        <v>36952.5</v>
      </c>
      <c r="E117" s="143">
        <v>40731</v>
      </c>
      <c r="F117" s="143">
        <v>0</v>
      </c>
      <c r="G117" s="144">
        <v>36952.5</v>
      </c>
      <c r="H117" s="143">
        <v>0</v>
      </c>
      <c r="I117" s="144">
        <v>0</v>
      </c>
      <c r="J117" s="143">
        <v>0</v>
      </c>
      <c r="K117" s="144">
        <v>0</v>
      </c>
      <c r="L117" s="143">
        <v>0</v>
      </c>
      <c r="M117" s="144">
        <v>0</v>
      </c>
    </row>
    <row r="118" spans="1:13" x14ac:dyDescent="0.2">
      <c r="A118" s="60">
        <v>1</v>
      </c>
      <c r="B118" s="145">
        <v>647</v>
      </c>
      <c r="C118" s="146" t="s">
        <v>254</v>
      </c>
      <c r="D118" s="142">
        <v>17923.599999999999</v>
      </c>
      <c r="E118" s="143">
        <v>20682</v>
      </c>
      <c r="F118" s="143">
        <v>0</v>
      </c>
      <c r="G118" s="144">
        <v>17923.599999999999</v>
      </c>
      <c r="H118" s="143">
        <v>0</v>
      </c>
      <c r="I118" s="144">
        <v>0</v>
      </c>
      <c r="J118" s="143">
        <v>0</v>
      </c>
      <c r="K118" s="144">
        <v>0</v>
      </c>
      <c r="L118" s="143">
        <v>0</v>
      </c>
      <c r="M118" s="144">
        <v>0</v>
      </c>
    </row>
    <row r="119" spans="1:13" x14ac:dyDescent="0.2">
      <c r="A119" s="60">
        <v>1</v>
      </c>
      <c r="B119" s="145">
        <v>659</v>
      </c>
      <c r="C119" s="146" t="s">
        <v>255</v>
      </c>
      <c r="D119" s="142">
        <v>32567</v>
      </c>
      <c r="E119" s="143">
        <v>40046</v>
      </c>
      <c r="F119" s="143">
        <v>0</v>
      </c>
      <c r="G119" s="144">
        <v>32567</v>
      </c>
      <c r="H119" s="143">
        <v>0</v>
      </c>
      <c r="I119" s="144">
        <v>0</v>
      </c>
      <c r="J119" s="143">
        <v>0</v>
      </c>
      <c r="K119" s="144">
        <v>0</v>
      </c>
      <c r="L119" s="143">
        <v>0</v>
      </c>
      <c r="M119" s="144">
        <v>0</v>
      </c>
    </row>
    <row r="120" spans="1:13" x14ac:dyDescent="0.2">
      <c r="A120" s="60">
        <v>1</v>
      </c>
      <c r="B120" s="145">
        <v>679</v>
      </c>
      <c r="C120" s="146" t="s">
        <v>256</v>
      </c>
      <c r="D120" s="142">
        <v>633983.80000000005</v>
      </c>
      <c r="E120" s="143">
        <v>158955</v>
      </c>
      <c r="F120" s="143">
        <v>6400</v>
      </c>
      <c r="G120" s="144">
        <v>110246.5</v>
      </c>
      <c r="H120" s="143">
        <v>9727</v>
      </c>
      <c r="I120" s="144">
        <v>458184</v>
      </c>
      <c r="J120" s="143">
        <v>3266</v>
      </c>
      <c r="K120" s="144">
        <v>65553.3</v>
      </c>
      <c r="L120" s="143">
        <v>0</v>
      </c>
      <c r="M120" s="144">
        <v>0</v>
      </c>
    </row>
    <row r="121" spans="1:13" x14ac:dyDescent="0.2">
      <c r="A121" s="60">
        <v>1</v>
      </c>
      <c r="B121" s="145">
        <v>692</v>
      </c>
      <c r="C121" s="146" t="s">
        <v>257</v>
      </c>
      <c r="D121" s="142">
        <v>1643232.9</v>
      </c>
      <c r="E121" s="143">
        <v>0</v>
      </c>
      <c r="F121" s="143">
        <v>0</v>
      </c>
      <c r="G121" s="144">
        <v>0</v>
      </c>
      <c r="H121" s="143">
        <v>0</v>
      </c>
      <c r="I121" s="144">
        <v>0</v>
      </c>
      <c r="J121" s="143">
        <v>0</v>
      </c>
      <c r="K121" s="144">
        <v>0</v>
      </c>
      <c r="L121" s="143">
        <v>422152</v>
      </c>
      <c r="M121" s="144">
        <v>1643232.9</v>
      </c>
    </row>
    <row r="122" spans="1:13" x14ac:dyDescent="0.2">
      <c r="A122" s="60">
        <v>1</v>
      </c>
      <c r="B122" s="145">
        <v>709</v>
      </c>
      <c r="C122" s="146" t="s">
        <v>692</v>
      </c>
      <c r="D122" s="142">
        <v>123485.5</v>
      </c>
      <c r="E122" s="143">
        <v>7000</v>
      </c>
      <c r="F122" s="143">
        <v>17045</v>
      </c>
      <c r="G122" s="144">
        <v>49919.3</v>
      </c>
      <c r="H122" s="143">
        <v>1418</v>
      </c>
      <c r="I122" s="144">
        <v>73566.2</v>
      </c>
      <c r="J122" s="143">
        <v>0</v>
      </c>
      <c r="K122" s="144">
        <v>0</v>
      </c>
      <c r="L122" s="143">
        <v>0</v>
      </c>
      <c r="M122" s="144">
        <v>0</v>
      </c>
    </row>
    <row r="123" spans="1:13" x14ac:dyDescent="0.2">
      <c r="A123" s="60">
        <v>1</v>
      </c>
      <c r="B123" s="145">
        <v>711</v>
      </c>
      <c r="C123" s="146" t="s">
        <v>258</v>
      </c>
      <c r="D123" s="142">
        <v>286642.40000000002</v>
      </c>
      <c r="E123" s="143">
        <v>72745</v>
      </c>
      <c r="F123" s="143">
        <v>700</v>
      </c>
      <c r="G123" s="144">
        <v>71284.100000000006</v>
      </c>
      <c r="H123" s="143">
        <v>6133</v>
      </c>
      <c r="I123" s="144">
        <v>203631</v>
      </c>
      <c r="J123" s="143">
        <v>1100</v>
      </c>
      <c r="K123" s="144">
        <v>11727.3</v>
      </c>
      <c r="L123" s="143">
        <v>0</v>
      </c>
      <c r="M123" s="144">
        <v>0</v>
      </c>
    </row>
    <row r="124" spans="1:13" x14ac:dyDescent="0.2">
      <c r="A124" s="60">
        <v>1</v>
      </c>
      <c r="B124" s="145">
        <v>713</v>
      </c>
      <c r="C124" s="146" t="s">
        <v>259</v>
      </c>
      <c r="D124" s="142">
        <v>19955</v>
      </c>
      <c r="E124" s="143">
        <v>0</v>
      </c>
      <c r="F124" s="143">
        <v>30700</v>
      </c>
      <c r="G124" s="144">
        <v>19955</v>
      </c>
      <c r="H124" s="143">
        <v>0</v>
      </c>
      <c r="I124" s="144">
        <v>0</v>
      </c>
      <c r="J124" s="143">
        <v>0</v>
      </c>
      <c r="K124" s="144">
        <v>0</v>
      </c>
      <c r="L124" s="143">
        <v>0</v>
      </c>
      <c r="M124" s="144">
        <v>0</v>
      </c>
    </row>
    <row r="125" spans="1:13" x14ac:dyDescent="0.2">
      <c r="A125" s="60">
        <v>1</v>
      </c>
      <c r="B125" s="145">
        <v>717</v>
      </c>
      <c r="C125" s="146" t="s">
        <v>260</v>
      </c>
      <c r="D125" s="142">
        <v>1301.2</v>
      </c>
      <c r="E125" s="143">
        <v>1984</v>
      </c>
      <c r="F125" s="143">
        <v>285</v>
      </c>
      <c r="G125" s="144">
        <v>1301.2</v>
      </c>
      <c r="H125" s="143">
        <v>0</v>
      </c>
      <c r="I125" s="144">
        <v>0</v>
      </c>
      <c r="J125" s="143">
        <v>0</v>
      </c>
      <c r="K125" s="144">
        <v>0</v>
      </c>
      <c r="L125" s="143">
        <v>0</v>
      </c>
      <c r="M125" s="144">
        <v>0</v>
      </c>
    </row>
    <row r="126" spans="1:13" x14ac:dyDescent="0.2">
      <c r="A126" s="60">
        <v>1</v>
      </c>
      <c r="B126" s="145">
        <v>719</v>
      </c>
      <c r="C126" s="146" t="s">
        <v>261</v>
      </c>
      <c r="D126" s="142">
        <v>45240</v>
      </c>
      <c r="E126" s="143">
        <v>0</v>
      </c>
      <c r="F126" s="143">
        <v>75050</v>
      </c>
      <c r="G126" s="144">
        <v>45240</v>
      </c>
      <c r="H126" s="143">
        <v>0</v>
      </c>
      <c r="I126" s="144">
        <v>0</v>
      </c>
      <c r="J126" s="143">
        <v>0</v>
      </c>
      <c r="K126" s="144">
        <v>0</v>
      </c>
      <c r="L126" s="143">
        <v>0</v>
      </c>
      <c r="M126" s="144">
        <v>0</v>
      </c>
    </row>
    <row r="127" spans="1:13" x14ac:dyDescent="0.2">
      <c r="A127" s="60">
        <v>1</v>
      </c>
      <c r="B127" s="145">
        <v>721</v>
      </c>
      <c r="C127" s="146" t="s">
        <v>262</v>
      </c>
      <c r="D127" s="142">
        <v>39259.800000000003</v>
      </c>
      <c r="E127" s="143">
        <v>0</v>
      </c>
      <c r="F127" s="143">
        <v>0</v>
      </c>
      <c r="G127" s="144">
        <v>0</v>
      </c>
      <c r="H127" s="143">
        <v>1957</v>
      </c>
      <c r="I127" s="144">
        <v>39259.800000000003</v>
      </c>
      <c r="J127" s="143">
        <v>0</v>
      </c>
      <c r="K127" s="144">
        <v>0</v>
      </c>
      <c r="L127" s="143">
        <v>0</v>
      </c>
      <c r="M127" s="144">
        <v>0</v>
      </c>
    </row>
    <row r="128" spans="1:13" x14ac:dyDescent="0.2">
      <c r="A128" s="60">
        <v>1</v>
      </c>
      <c r="B128" s="145">
        <v>726</v>
      </c>
      <c r="C128" s="146" t="s">
        <v>263</v>
      </c>
      <c r="D128" s="142">
        <v>32988.1</v>
      </c>
      <c r="E128" s="143">
        <v>0</v>
      </c>
      <c r="F128" s="143">
        <v>6050</v>
      </c>
      <c r="G128" s="144">
        <v>32988.1</v>
      </c>
      <c r="H128" s="143">
        <v>0</v>
      </c>
      <c r="I128" s="144">
        <v>0</v>
      </c>
      <c r="J128" s="143">
        <v>0</v>
      </c>
      <c r="K128" s="144">
        <v>0</v>
      </c>
      <c r="L128" s="143">
        <v>0</v>
      </c>
      <c r="M128" s="144">
        <v>0</v>
      </c>
    </row>
    <row r="129" spans="1:13" x14ac:dyDescent="0.2">
      <c r="A129" s="60">
        <v>1</v>
      </c>
      <c r="B129" s="145">
        <v>729</v>
      </c>
      <c r="C129" s="146" t="s">
        <v>264</v>
      </c>
      <c r="D129" s="142">
        <v>3669.3</v>
      </c>
      <c r="E129" s="143">
        <v>8500</v>
      </c>
      <c r="F129" s="143">
        <v>0</v>
      </c>
      <c r="G129" s="144">
        <v>3669.3</v>
      </c>
      <c r="H129" s="143">
        <v>0</v>
      </c>
      <c r="I129" s="144">
        <v>0</v>
      </c>
      <c r="J129" s="143">
        <v>0</v>
      </c>
      <c r="K129" s="144">
        <v>0</v>
      </c>
      <c r="L129" s="143">
        <v>0</v>
      </c>
      <c r="M129" s="144">
        <v>0</v>
      </c>
    </row>
    <row r="130" spans="1:13" x14ac:dyDescent="0.2">
      <c r="A130" s="60">
        <v>1</v>
      </c>
      <c r="B130" s="145">
        <v>730</v>
      </c>
      <c r="C130" s="146" t="s">
        <v>265</v>
      </c>
      <c r="D130" s="142">
        <v>11247.3</v>
      </c>
      <c r="E130" s="143">
        <v>7799</v>
      </c>
      <c r="F130" s="143">
        <v>0</v>
      </c>
      <c r="G130" s="144">
        <v>10215.6</v>
      </c>
      <c r="H130" s="143">
        <v>0</v>
      </c>
      <c r="I130" s="144">
        <v>0</v>
      </c>
      <c r="J130" s="143">
        <v>110</v>
      </c>
      <c r="K130" s="144">
        <v>1031.7</v>
      </c>
      <c r="L130" s="143">
        <v>0</v>
      </c>
      <c r="M130" s="144">
        <v>0</v>
      </c>
    </row>
    <row r="131" spans="1:13" x14ac:dyDescent="0.2">
      <c r="A131" s="60">
        <v>1</v>
      </c>
      <c r="B131" s="145">
        <v>893</v>
      </c>
      <c r="C131" s="146" t="s">
        <v>266</v>
      </c>
      <c r="D131" s="142">
        <v>222862.2</v>
      </c>
      <c r="E131" s="143">
        <v>375771</v>
      </c>
      <c r="F131" s="143">
        <v>1800</v>
      </c>
      <c r="G131" s="144">
        <v>194665.1</v>
      </c>
      <c r="H131" s="143">
        <v>0</v>
      </c>
      <c r="I131" s="144">
        <v>0</v>
      </c>
      <c r="J131" s="143">
        <v>3200</v>
      </c>
      <c r="K131" s="144">
        <v>28197.1</v>
      </c>
      <c r="L131" s="143">
        <v>0</v>
      </c>
      <c r="M131" s="144">
        <v>0</v>
      </c>
    </row>
    <row r="132" spans="1:13" x14ac:dyDescent="0.2">
      <c r="A132" s="60">
        <v>1</v>
      </c>
      <c r="B132" s="145">
        <v>903</v>
      </c>
      <c r="C132" s="146" t="s">
        <v>267</v>
      </c>
      <c r="D132" s="142">
        <v>56086.2</v>
      </c>
      <c r="E132" s="143">
        <v>65224</v>
      </c>
      <c r="F132" s="143">
        <v>480</v>
      </c>
      <c r="G132" s="144">
        <v>39199.9</v>
      </c>
      <c r="H132" s="143">
        <v>275</v>
      </c>
      <c r="I132" s="144">
        <v>7295.2</v>
      </c>
      <c r="J132" s="143">
        <v>315</v>
      </c>
      <c r="K132" s="144">
        <v>4253</v>
      </c>
      <c r="L132" s="143">
        <v>2607</v>
      </c>
      <c r="M132" s="144">
        <v>5338.1</v>
      </c>
    </row>
    <row r="133" spans="1:13" x14ac:dyDescent="0.2">
      <c r="A133" s="60">
        <v>1</v>
      </c>
      <c r="B133" s="145">
        <v>907</v>
      </c>
      <c r="C133" s="146" t="s">
        <v>268</v>
      </c>
      <c r="D133" s="142">
        <v>319520</v>
      </c>
      <c r="E133" s="143">
        <v>0</v>
      </c>
      <c r="F133" s="143">
        <v>0</v>
      </c>
      <c r="G133" s="144">
        <v>0</v>
      </c>
      <c r="H133" s="143">
        <v>0</v>
      </c>
      <c r="I133" s="144">
        <v>0</v>
      </c>
      <c r="J133" s="143">
        <v>0</v>
      </c>
      <c r="K133" s="144">
        <v>0</v>
      </c>
      <c r="L133" s="143">
        <v>107662</v>
      </c>
      <c r="M133" s="144">
        <v>319520</v>
      </c>
    </row>
    <row r="134" spans="1:13" x14ac:dyDescent="0.2">
      <c r="A134" s="60">
        <v>1</v>
      </c>
      <c r="B134" s="145">
        <v>1388</v>
      </c>
      <c r="C134" s="146" t="s">
        <v>269</v>
      </c>
      <c r="D134" s="142">
        <v>75311.3</v>
      </c>
      <c r="E134" s="143">
        <v>116350</v>
      </c>
      <c r="F134" s="143">
        <v>700</v>
      </c>
      <c r="G134" s="144">
        <v>67117.5</v>
      </c>
      <c r="H134" s="143">
        <v>0</v>
      </c>
      <c r="I134" s="144">
        <v>0</v>
      </c>
      <c r="J134" s="143">
        <v>840</v>
      </c>
      <c r="K134" s="144">
        <v>8193.7999999999993</v>
      </c>
      <c r="L134" s="143">
        <v>0</v>
      </c>
      <c r="M134" s="144">
        <v>0</v>
      </c>
    </row>
    <row r="135" spans="1:13" x14ac:dyDescent="0.2">
      <c r="A135" s="60">
        <v>1</v>
      </c>
      <c r="B135" s="145">
        <v>1477</v>
      </c>
      <c r="C135" s="146" t="s">
        <v>270</v>
      </c>
      <c r="D135" s="142">
        <v>134914.79999999999</v>
      </c>
      <c r="E135" s="143">
        <v>0</v>
      </c>
      <c r="F135" s="143">
        <v>0</v>
      </c>
      <c r="G135" s="144">
        <v>0</v>
      </c>
      <c r="H135" s="143">
        <v>1721</v>
      </c>
      <c r="I135" s="144">
        <v>128686.39999999999</v>
      </c>
      <c r="J135" s="143">
        <v>84</v>
      </c>
      <c r="K135" s="144">
        <v>6228.4</v>
      </c>
      <c r="L135" s="143">
        <v>0</v>
      </c>
      <c r="M135" s="144">
        <v>0</v>
      </c>
    </row>
    <row r="136" spans="1:13" x14ac:dyDescent="0.2">
      <c r="A136" s="60">
        <v>1</v>
      </c>
      <c r="B136" s="145">
        <v>1485</v>
      </c>
      <c r="C136" s="146" t="s">
        <v>271</v>
      </c>
      <c r="D136" s="142">
        <v>160742.39999999999</v>
      </c>
      <c r="E136" s="143">
        <v>279405</v>
      </c>
      <c r="F136" s="143">
        <v>1330</v>
      </c>
      <c r="G136" s="144">
        <v>143819.4</v>
      </c>
      <c r="H136" s="143">
        <v>0</v>
      </c>
      <c r="I136" s="144">
        <v>0</v>
      </c>
      <c r="J136" s="143">
        <v>1861</v>
      </c>
      <c r="K136" s="144">
        <v>16923</v>
      </c>
      <c r="L136" s="143">
        <v>0</v>
      </c>
      <c r="M136" s="144">
        <v>0</v>
      </c>
    </row>
    <row r="137" spans="1:13" x14ac:dyDescent="0.2">
      <c r="A137" s="60">
        <v>1</v>
      </c>
      <c r="B137" s="145">
        <v>1566</v>
      </c>
      <c r="C137" s="146" t="s">
        <v>110</v>
      </c>
      <c r="D137" s="142">
        <v>272904.59999999998</v>
      </c>
      <c r="E137" s="143">
        <v>60360</v>
      </c>
      <c r="F137" s="143">
        <v>0</v>
      </c>
      <c r="G137" s="144">
        <v>207220.8</v>
      </c>
      <c r="H137" s="143">
        <v>0</v>
      </c>
      <c r="I137" s="144">
        <v>0</v>
      </c>
      <c r="J137" s="143">
        <v>474</v>
      </c>
      <c r="K137" s="144">
        <v>65683.8</v>
      </c>
      <c r="L137" s="143">
        <v>0</v>
      </c>
      <c r="M137" s="144">
        <v>0</v>
      </c>
    </row>
    <row r="138" spans="1:13" x14ac:dyDescent="0.2">
      <c r="A138" s="60">
        <v>1</v>
      </c>
      <c r="B138" s="145">
        <v>1571</v>
      </c>
      <c r="C138" s="146" t="s">
        <v>272</v>
      </c>
      <c r="D138" s="142">
        <v>4074.7</v>
      </c>
      <c r="E138" s="143">
        <v>24712</v>
      </c>
      <c r="F138" s="143">
        <v>420</v>
      </c>
      <c r="G138" s="144">
        <v>4074.7</v>
      </c>
      <c r="H138" s="143">
        <v>0</v>
      </c>
      <c r="I138" s="144">
        <v>0</v>
      </c>
      <c r="J138" s="143">
        <v>0</v>
      </c>
      <c r="K138" s="144">
        <v>0</v>
      </c>
      <c r="L138" s="143">
        <v>0</v>
      </c>
      <c r="M138" s="144">
        <v>0</v>
      </c>
    </row>
    <row r="139" spans="1:13" x14ac:dyDescent="0.2">
      <c r="A139" s="60">
        <v>1</v>
      </c>
      <c r="B139" s="145">
        <v>1572</v>
      </c>
      <c r="C139" s="146" t="s">
        <v>273</v>
      </c>
      <c r="D139" s="142">
        <v>10056.200000000001</v>
      </c>
      <c r="E139" s="143">
        <v>32285</v>
      </c>
      <c r="F139" s="143">
        <v>314</v>
      </c>
      <c r="G139" s="144">
        <v>9372.2000000000007</v>
      </c>
      <c r="H139" s="143">
        <v>0</v>
      </c>
      <c r="I139" s="144">
        <v>0</v>
      </c>
      <c r="J139" s="143">
        <v>82</v>
      </c>
      <c r="K139" s="144">
        <v>684</v>
      </c>
      <c r="L139" s="143">
        <v>0</v>
      </c>
      <c r="M139" s="144">
        <v>0</v>
      </c>
    </row>
    <row r="140" spans="1:13" x14ac:dyDescent="0.2">
      <c r="A140" s="60">
        <v>1</v>
      </c>
      <c r="B140" s="145">
        <v>1583</v>
      </c>
      <c r="C140" s="146" t="s">
        <v>274</v>
      </c>
      <c r="D140" s="142">
        <v>6201.7</v>
      </c>
      <c r="E140" s="143">
        <v>0</v>
      </c>
      <c r="F140" s="143">
        <v>0</v>
      </c>
      <c r="G140" s="144">
        <v>0</v>
      </c>
      <c r="H140" s="143">
        <v>141</v>
      </c>
      <c r="I140" s="144">
        <v>6201.7</v>
      </c>
      <c r="J140" s="143">
        <v>0</v>
      </c>
      <c r="K140" s="144">
        <v>0</v>
      </c>
      <c r="L140" s="143">
        <v>0</v>
      </c>
      <c r="M140" s="144">
        <v>0</v>
      </c>
    </row>
    <row r="141" spans="1:13" x14ac:dyDescent="0.2">
      <c r="A141" s="60">
        <v>1</v>
      </c>
      <c r="B141" s="145">
        <v>1592</v>
      </c>
      <c r="C141" s="146" t="s">
        <v>275</v>
      </c>
      <c r="D141" s="142">
        <v>12798.6</v>
      </c>
      <c r="E141" s="143">
        <v>18585</v>
      </c>
      <c r="F141" s="143">
        <v>0</v>
      </c>
      <c r="G141" s="144">
        <v>12798.6</v>
      </c>
      <c r="H141" s="143">
        <v>0</v>
      </c>
      <c r="I141" s="144">
        <v>0</v>
      </c>
      <c r="J141" s="143">
        <v>0</v>
      </c>
      <c r="K141" s="144">
        <v>0</v>
      </c>
      <c r="L141" s="143">
        <v>0</v>
      </c>
      <c r="M141" s="144">
        <v>0</v>
      </c>
    </row>
    <row r="142" spans="1:13" x14ac:dyDescent="0.2">
      <c r="A142" s="60">
        <v>1</v>
      </c>
      <c r="B142" s="145">
        <v>1608</v>
      </c>
      <c r="C142" s="146" t="s">
        <v>276</v>
      </c>
      <c r="D142" s="142">
        <v>19433.599999999999</v>
      </c>
      <c r="E142" s="143">
        <v>21083</v>
      </c>
      <c r="F142" s="143">
        <v>0</v>
      </c>
      <c r="G142" s="144">
        <v>19433.599999999999</v>
      </c>
      <c r="H142" s="143">
        <v>0</v>
      </c>
      <c r="I142" s="144">
        <v>0</v>
      </c>
      <c r="J142" s="143">
        <v>0</v>
      </c>
      <c r="K142" s="144">
        <v>0</v>
      </c>
      <c r="L142" s="143">
        <v>0</v>
      </c>
      <c r="M142" s="144">
        <v>0</v>
      </c>
    </row>
    <row r="143" spans="1:13" x14ac:dyDescent="0.2">
      <c r="A143" s="60">
        <v>1</v>
      </c>
      <c r="B143" s="145">
        <v>1610</v>
      </c>
      <c r="C143" s="146" t="s">
        <v>277</v>
      </c>
      <c r="D143" s="142">
        <v>74396.100000000006</v>
      </c>
      <c r="E143" s="143">
        <v>0</v>
      </c>
      <c r="F143" s="143">
        <v>0</v>
      </c>
      <c r="G143" s="144">
        <v>0</v>
      </c>
      <c r="H143" s="143">
        <v>0</v>
      </c>
      <c r="I143" s="144">
        <v>0</v>
      </c>
      <c r="J143" s="143">
        <v>0</v>
      </c>
      <c r="K143" s="144">
        <v>0</v>
      </c>
      <c r="L143" s="143">
        <v>23625</v>
      </c>
      <c r="M143" s="144">
        <v>74396.100000000006</v>
      </c>
    </row>
    <row r="144" spans="1:13" x14ac:dyDescent="0.2">
      <c r="A144" s="60">
        <v>1</v>
      </c>
      <c r="B144" s="145">
        <v>1613</v>
      </c>
      <c r="C144" s="146" t="s">
        <v>278</v>
      </c>
      <c r="D144" s="142">
        <v>199912.7</v>
      </c>
      <c r="E144" s="143">
        <v>207515</v>
      </c>
      <c r="F144" s="143">
        <v>0</v>
      </c>
      <c r="G144" s="144">
        <v>199912.7</v>
      </c>
      <c r="H144" s="143">
        <v>0</v>
      </c>
      <c r="I144" s="144">
        <v>0</v>
      </c>
      <c r="J144" s="143">
        <v>0</v>
      </c>
      <c r="K144" s="144">
        <v>0</v>
      </c>
      <c r="L144" s="143">
        <v>0</v>
      </c>
      <c r="M144" s="144">
        <v>0</v>
      </c>
    </row>
    <row r="145" spans="1:13" x14ac:dyDescent="0.2">
      <c r="A145" s="60">
        <v>1</v>
      </c>
      <c r="B145" s="145">
        <v>1619</v>
      </c>
      <c r="C145" s="146" t="s">
        <v>279</v>
      </c>
      <c r="D145" s="142">
        <v>696669</v>
      </c>
      <c r="E145" s="143">
        <v>1020016</v>
      </c>
      <c r="F145" s="143">
        <v>3300</v>
      </c>
      <c r="G145" s="144">
        <v>618631.1</v>
      </c>
      <c r="H145" s="143">
        <v>3550</v>
      </c>
      <c r="I145" s="144">
        <v>58250.400000000001</v>
      </c>
      <c r="J145" s="143">
        <v>1821</v>
      </c>
      <c r="K145" s="144">
        <v>19787.5</v>
      </c>
      <c r="L145" s="143">
        <v>0</v>
      </c>
      <c r="M145" s="144">
        <v>0</v>
      </c>
    </row>
    <row r="146" spans="1:13" x14ac:dyDescent="0.2">
      <c r="A146" s="60">
        <v>1</v>
      </c>
      <c r="B146" s="145">
        <v>1620</v>
      </c>
      <c r="C146" s="146" t="s">
        <v>280</v>
      </c>
      <c r="D146" s="142">
        <v>230711.7</v>
      </c>
      <c r="E146" s="143">
        <v>205790</v>
      </c>
      <c r="F146" s="143">
        <v>600</v>
      </c>
      <c r="G146" s="144">
        <v>148555.5</v>
      </c>
      <c r="H146" s="143">
        <v>2735</v>
      </c>
      <c r="I146" s="144">
        <v>72526.399999999994</v>
      </c>
      <c r="J146" s="143">
        <v>1213</v>
      </c>
      <c r="K146" s="144">
        <v>9629.7999999999993</v>
      </c>
      <c r="L146" s="143">
        <v>0</v>
      </c>
      <c r="M146" s="144">
        <v>0</v>
      </c>
    </row>
    <row r="147" spans="1:13" x14ac:dyDescent="0.2">
      <c r="A147" s="60">
        <v>1</v>
      </c>
      <c r="B147" s="145">
        <v>1635</v>
      </c>
      <c r="C147" s="146" t="s">
        <v>281</v>
      </c>
      <c r="D147" s="142">
        <v>15708.6</v>
      </c>
      <c r="E147" s="143">
        <v>17599</v>
      </c>
      <c r="F147" s="143">
        <v>0</v>
      </c>
      <c r="G147" s="144">
        <v>15708.6</v>
      </c>
      <c r="H147" s="143">
        <v>0</v>
      </c>
      <c r="I147" s="144">
        <v>0</v>
      </c>
      <c r="J147" s="143">
        <v>0</v>
      </c>
      <c r="K147" s="144">
        <v>0</v>
      </c>
      <c r="L147" s="143">
        <v>0</v>
      </c>
      <c r="M147" s="144">
        <v>0</v>
      </c>
    </row>
    <row r="148" spans="1:13" x14ac:dyDescent="0.2">
      <c r="A148" s="60">
        <v>1</v>
      </c>
      <c r="B148" s="145">
        <v>1637</v>
      </c>
      <c r="C148" s="146" t="s">
        <v>282</v>
      </c>
      <c r="D148" s="142">
        <v>632049</v>
      </c>
      <c r="E148" s="143">
        <v>373994</v>
      </c>
      <c r="F148" s="143">
        <v>7180</v>
      </c>
      <c r="G148" s="144">
        <v>297867.8</v>
      </c>
      <c r="H148" s="143">
        <v>7648</v>
      </c>
      <c r="I148" s="144">
        <v>209285.8</v>
      </c>
      <c r="J148" s="143">
        <v>3231</v>
      </c>
      <c r="K148" s="144">
        <v>63113.8</v>
      </c>
      <c r="L148" s="143">
        <v>21153</v>
      </c>
      <c r="M148" s="144">
        <v>61781.599999999999</v>
      </c>
    </row>
    <row r="149" spans="1:13" x14ac:dyDescent="0.2">
      <c r="A149" s="60">
        <v>1</v>
      </c>
      <c r="B149" s="145">
        <v>1638</v>
      </c>
      <c r="C149" s="146" t="s">
        <v>283</v>
      </c>
      <c r="D149" s="142">
        <v>13755.3</v>
      </c>
      <c r="E149" s="143">
        <v>14228</v>
      </c>
      <c r="F149" s="143">
        <v>0</v>
      </c>
      <c r="G149" s="144">
        <v>13755.3</v>
      </c>
      <c r="H149" s="143">
        <v>0</v>
      </c>
      <c r="I149" s="144">
        <v>0</v>
      </c>
      <c r="J149" s="143">
        <v>0</v>
      </c>
      <c r="K149" s="144">
        <v>0</v>
      </c>
      <c r="L149" s="143">
        <v>0</v>
      </c>
      <c r="M149" s="144">
        <v>0</v>
      </c>
    </row>
    <row r="150" spans="1:13" x14ac:dyDescent="0.2">
      <c r="A150" s="60">
        <v>1</v>
      </c>
      <c r="B150" s="145">
        <v>1639</v>
      </c>
      <c r="C150" s="146" t="s">
        <v>284</v>
      </c>
      <c r="D150" s="142">
        <v>647169.1</v>
      </c>
      <c r="E150" s="143">
        <v>413550</v>
      </c>
      <c r="F150" s="143">
        <v>2762</v>
      </c>
      <c r="G150" s="144">
        <v>286565.40000000002</v>
      </c>
      <c r="H150" s="143">
        <v>8000</v>
      </c>
      <c r="I150" s="144">
        <v>289572.59999999998</v>
      </c>
      <c r="J150" s="143">
        <v>2446</v>
      </c>
      <c r="K150" s="144">
        <v>24620.7</v>
      </c>
      <c r="L150" s="143">
        <v>15817</v>
      </c>
      <c r="M150" s="144">
        <v>46410.400000000001</v>
      </c>
    </row>
    <row r="151" spans="1:13" x14ac:dyDescent="0.2">
      <c r="A151" s="60">
        <v>1</v>
      </c>
      <c r="B151" s="145">
        <v>1642</v>
      </c>
      <c r="C151" s="146" t="s">
        <v>285</v>
      </c>
      <c r="D151" s="142">
        <v>18989.5</v>
      </c>
      <c r="E151" s="143">
        <v>0</v>
      </c>
      <c r="F151" s="143">
        <v>0</v>
      </c>
      <c r="G151" s="144">
        <v>0</v>
      </c>
      <c r="H151" s="143">
        <v>410</v>
      </c>
      <c r="I151" s="144">
        <v>18989.5</v>
      </c>
      <c r="J151" s="143">
        <v>0</v>
      </c>
      <c r="K151" s="144">
        <v>0</v>
      </c>
      <c r="L151" s="143">
        <v>0</v>
      </c>
      <c r="M151" s="144">
        <v>0</v>
      </c>
    </row>
    <row r="152" spans="1:13" x14ac:dyDescent="0.2">
      <c r="A152" s="60">
        <v>1</v>
      </c>
      <c r="B152" s="145">
        <v>1646</v>
      </c>
      <c r="C152" s="146" t="s">
        <v>286</v>
      </c>
      <c r="D152" s="142">
        <v>5363.9</v>
      </c>
      <c r="E152" s="143">
        <v>11189</v>
      </c>
      <c r="F152" s="143">
        <v>0</v>
      </c>
      <c r="G152" s="144">
        <v>4902.5</v>
      </c>
      <c r="H152" s="143">
        <v>0</v>
      </c>
      <c r="I152" s="144">
        <v>0</v>
      </c>
      <c r="J152" s="143">
        <v>57</v>
      </c>
      <c r="K152" s="144">
        <v>461.4</v>
      </c>
      <c r="L152" s="143">
        <v>0</v>
      </c>
      <c r="M152" s="144">
        <v>0</v>
      </c>
    </row>
    <row r="153" spans="1:13" x14ac:dyDescent="0.2">
      <c r="A153" s="60">
        <v>1</v>
      </c>
      <c r="B153" s="145">
        <v>1649</v>
      </c>
      <c r="C153" s="146" t="s">
        <v>287</v>
      </c>
      <c r="D153" s="142">
        <v>8066.7</v>
      </c>
      <c r="E153" s="143">
        <v>22813</v>
      </c>
      <c r="F153" s="143">
        <v>0</v>
      </c>
      <c r="G153" s="144">
        <v>8066.7</v>
      </c>
      <c r="H153" s="143">
        <v>0</v>
      </c>
      <c r="I153" s="144">
        <v>0</v>
      </c>
      <c r="J153" s="143">
        <v>0</v>
      </c>
      <c r="K153" s="144">
        <v>0</v>
      </c>
      <c r="L153" s="143">
        <v>0</v>
      </c>
      <c r="M153" s="144">
        <v>0</v>
      </c>
    </row>
    <row r="154" spans="1:13" x14ac:dyDescent="0.2">
      <c r="A154" s="60">
        <v>1</v>
      </c>
      <c r="B154" s="145">
        <v>1666</v>
      </c>
      <c r="C154" s="146" t="s">
        <v>288</v>
      </c>
      <c r="D154" s="142">
        <v>1981.2</v>
      </c>
      <c r="E154" s="143">
        <v>1774</v>
      </c>
      <c r="F154" s="143">
        <v>0</v>
      </c>
      <c r="G154" s="144">
        <v>1981.2</v>
      </c>
      <c r="H154" s="143">
        <v>0</v>
      </c>
      <c r="I154" s="144">
        <v>0</v>
      </c>
      <c r="J154" s="143">
        <v>0</v>
      </c>
      <c r="K154" s="144">
        <v>0</v>
      </c>
      <c r="L154" s="143">
        <v>0</v>
      </c>
      <c r="M154" s="144">
        <v>0</v>
      </c>
    </row>
    <row r="155" spans="1:13" x14ac:dyDescent="0.2">
      <c r="A155" s="60">
        <v>1</v>
      </c>
      <c r="B155" s="145">
        <v>1701</v>
      </c>
      <c r="C155" s="146" t="s">
        <v>289</v>
      </c>
      <c r="D155" s="142">
        <v>57632.4</v>
      </c>
      <c r="E155" s="143">
        <v>81264</v>
      </c>
      <c r="F155" s="143">
        <v>0</v>
      </c>
      <c r="G155" s="144">
        <v>55782.400000000001</v>
      </c>
      <c r="H155" s="143">
        <v>0</v>
      </c>
      <c r="I155" s="144">
        <v>0</v>
      </c>
      <c r="J155" s="143">
        <v>200</v>
      </c>
      <c r="K155" s="144">
        <v>1850</v>
      </c>
      <c r="L155" s="143">
        <v>0</v>
      </c>
      <c r="M155" s="144">
        <v>0</v>
      </c>
    </row>
    <row r="156" spans="1:13" x14ac:dyDescent="0.2">
      <c r="A156" s="60">
        <v>1</v>
      </c>
      <c r="B156" s="145">
        <v>1703</v>
      </c>
      <c r="C156" s="146" t="s">
        <v>290</v>
      </c>
      <c r="D156" s="142">
        <v>3891.8</v>
      </c>
      <c r="E156" s="143">
        <v>14005</v>
      </c>
      <c r="F156" s="143">
        <v>420</v>
      </c>
      <c r="G156" s="144">
        <v>3002.6</v>
      </c>
      <c r="H156" s="143">
        <v>0</v>
      </c>
      <c r="I156" s="144">
        <v>0</v>
      </c>
      <c r="J156" s="143">
        <v>100</v>
      </c>
      <c r="K156" s="144">
        <v>889.2</v>
      </c>
      <c r="L156" s="143">
        <v>0</v>
      </c>
      <c r="M156" s="144">
        <v>0</v>
      </c>
    </row>
    <row r="157" spans="1:13" x14ac:dyDescent="0.2">
      <c r="A157" s="60">
        <v>1</v>
      </c>
      <c r="B157" s="145">
        <v>1706</v>
      </c>
      <c r="C157" s="146" t="s">
        <v>291</v>
      </c>
      <c r="D157" s="142">
        <v>4099.7</v>
      </c>
      <c r="E157" s="143">
        <v>9896</v>
      </c>
      <c r="F157" s="143">
        <v>80</v>
      </c>
      <c r="G157" s="144">
        <v>4099.7</v>
      </c>
      <c r="H157" s="143">
        <v>0</v>
      </c>
      <c r="I157" s="144">
        <v>0</v>
      </c>
      <c r="J157" s="143">
        <v>0</v>
      </c>
      <c r="K157" s="144">
        <v>0</v>
      </c>
      <c r="L157" s="143">
        <v>0</v>
      </c>
      <c r="M157" s="144">
        <v>0</v>
      </c>
    </row>
    <row r="158" spans="1:13" x14ac:dyDescent="0.2">
      <c r="A158" s="60">
        <v>1</v>
      </c>
      <c r="B158" s="145">
        <v>1707</v>
      </c>
      <c r="C158" s="146" t="s">
        <v>292</v>
      </c>
      <c r="D158" s="142">
        <v>136102.39999999999</v>
      </c>
      <c r="E158" s="143">
        <v>0</v>
      </c>
      <c r="F158" s="143">
        <v>0</v>
      </c>
      <c r="G158" s="144">
        <v>0</v>
      </c>
      <c r="H158" s="143">
        <v>4290</v>
      </c>
      <c r="I158" s="144">
        <v>131230.20000000001</v>
      </c>
      <c r="J158" s="143">
        <v>250</v>
      </c>
      <c r="K158" s="144">
        <v>4872.2</v>
      </c>
      <c r="L158" s="143">
        <v>0</v>
      </c>
      <c r="M158" s="144">
        <v>0</v>
      </c>
    </row>
    <row r="159" spans="1:13" x14ac:dyDescent="0.2">
      <c r="A159" s="60">
        <v>1</v>
      </c>
      <c r="B159" s="145">
        <v>1709</v>
      </c>
      <c r="C159" s="146" t="s">
        <v>293</v>
      </c>
      <c r="D159" s="142">
        <v>308398.2</v>
      </c>
      <c r="E159" s="143">
        <v>83064</v>
      </c>
      <c r="F159" s="143">
        <v>1340</v>
      </c>
      <c r="G159" s="144">
        <v>46778.400000000001</v>
      </c>
      <c r="H159" s="143">
        <v>790</v>
      </c>
      <c r="I159" s="144">
        <v>46180.6</v>
      </c>
      <c r="J159" s="143">
        <v>3596</v>
      </c>
      <c r="K159" s="144">
        <v>215439.2</v>
      </c>
      <c r="L159" s="143">
        <v>0</v>
      </c>
      <c r="M159" s="144">
        <v>0</v>
      </c>
    </row>
    <row r="160" spans="1:13" x14ac:dyDescent="0.2">
      <c r="A160" s="60">
        <v>1</v>
      </c>
      <c r="B160" s="145">
        <v>1711</v>
      </c>
      <c r="C160" s="146" t="s">
        <v>294</v>
      </c>
      <c r="D160" s="142">
        <v>27175.200000000001</v>
      </c>
      <c r="E160" s="143">
        <v>48000</v>
      </c>
      <c r="F160" s="143">
        <v>330</v>
      </c>
      <c r="G160" s="144">
        <v>24162</v>
      </c>
      <c r="H160" s="143">
        <v>0</v>
      </c>
      <c r="I160" s="144">
        <v>0</v>
      </c>
      <c r="J160" s="143">
        <v>298</v>
      </c>
      <c r="K160" s="144">
        <v>3013.2</v>
      </c>
      <c r="L160" s="143">
        <v>0</v>
      </c>
      <c r="M160" s="144">
        <v>0</v>
      </c>
    </row>
    <row r="161" spans="1:13" x14ac:dyDescent="0.2">
      <c r="A161" s="60">
        <v>1</v>
      </c>
      <c r="B161" s="145">
        <v>1712</v>
      </c>
      <c r="C161" s="146" t="s">
        <v>295</v>
      </c>
      <c r="D161" s="142">
        <v>510759.3</v>
      </c>
      <c r="E161" s="143">
        <v>607326</v>
      </c>
      <c r="F161" s="143">
        <v>44213</v>
      </c>
      <c r="G161" s="144">
        <v>422548.3</v>
      </c>
      <c r="H161" s="143">
        <v>0</v>
      </c>
      <c r="I161" s="144">
        <v>0</v>
      </c>
      <c r="J161" s="143">
        <v>820</v>
      </c>
      <c r="K161" s="144">
        <v>15387.1</v>
      </c>
      <c r="L161" s="143">
        <v>24273</v>
      </c>
      <c r="M161" s="144">
        <v>72823.899999999994</v>
      </c>
    </row>
    <row r="162" spans="1:13" x14ac:dyDescent="0.2">
      <c r="A162" s="60">
        <v>1</v>
      </c>
      <c r="B162" s="145">
        <v>1714</v>
      </c>
      <c r="C162" s="146" t="s">
        <v>296</v>
      </c>
      <c r="D162" s="142">
        <v>346155.7</v>
      </c>
      <c r="E162" s="143">
        <v>302714</v>
      </c>
      <c r="F162" s="143">
        <v>1656</v>
      </c>
      <c r="G162" s="144">
        <v>204147.1</v>
      </c>
      <c r="H162" s="143">
        <v>4504</v>
      </c>
      <c r="I162" s="144">
        <v>93261.5</v>
      </c>
      <c r="J162" s="143">
        <v>1819</v>
      </c>
      <c r="K162" s="144">
        <v>17088.8</v>
      </c>
      <c r="L162" s="143">
        <v>12006</v>
      </c>
      <c r="M162" s="144">
        <v>31658.3</v>
      </c>
    </row>
    <row r="163" spans="1:13" x14ac:dyDescent="0.2">
      <c r="A163" s="60">
        <v>1</v>
      </c>
      <c r="B163" s="145">
        <v>1715</v>
      </c>
      <c r="C163" s="146" t="s">
        <v>111</v>
      </c>
      <c r="D163" s="142">
        <v>301069.5</v>
      </c>
      <c r="E163" s="143">
        <v>15685</v>
      </c>
      <c r="F163" s="143">
        <v>46250</v>
      </c>
      <c r="G163" s="144">
        <v>48386.7</v>
      </c>
      <c r="H163" s="143">
        <v>3040</v>
      </c>
      <c r="I163" s="144">
        <v>204238.9</v>
      </c>
      <c r="J163" s="143">
        <v>478</v>
      </c>
      <c r="K163" s="144">
        <v>48443.9</v>
      </c>
      <c r="L163" s="143">
        <v>0</v>
      </c>
      <c r="M163" s="144">
        <v>0</v>
      </c>
    </row>
    <row r="164" spans="1:13" x14ac:dyDescent="0.2">
      <c r="A164" s="60">
        <v>1</v>
      </c>
      <c r="B164" s="145">
        <v>1716</v>
      </c>
      <c r="C164" s="146" t="s">
        <v>297</v>
      </c>
      <c r="D164" s="142">
        <v>54371.9</v>
      </c>
      <c r="E164" s="143">
        <v>0</v>
      </c>
      <c r="F164" s="143">
        <v>0</v>
      </c>
      <c r="G164" s="144">
        <v>0</v>
      </c>
      <c r="H164" s="143">
        <v>1432</v>
      </c>
      <c r="I164" s="144">
        <v>54371.9</v>
      </c>
      <c r="J164" s="143">
        <v>0</v>
      </c>
      <c r="K164" s="144">
        <v>0</v>
      </c>
      <c r="L164" s="143">
        <v>0</v>
      </c>
      <c r="M164" s="144">
        <v>0</v>
      </c>
    </row>
    <row r="165" spans="1:13" x14ac:dyDescent="0.2">
      <c r="A165" s="60">
        <v>1</v>
      </c>
      <c r="B165" s="145">
        <v>1717</v>
      </c>
      <c r="C165" s="146" t="s">
        <v>298</v>
      </c>
      <c r="D165" s="142">
        <v>163225.4</v>
      </c>
      <c r="E165" s="143">
        <v>148470</v>
      </c>
      <c r="F165" s="143">
        <v>364</v>
      </c>
      <c r="G165" s="144">
        <v>105911.8</v>
      </c>
      <c r="H165" s="143">
        <v>1683</v>
      </c>
      <c r="I165" s="144">
        <v>33861</v>
      </c>
      <c r="J165" s="143">
        <v>915</v>
      </c>
      <c r="K165" s="144">
        <v>8062.4</v>
      </c>
      <c r="L165" s="143">
        <v>5818</v>
      </c>
      <c r="M165" s="144">
        <v>15390.2</v>
      </c>
    </row>
    <row r="166" spans="1:13" x14ac:dyDescent="0.2">
      <c r="A166" s="60">
        <v>1</v>
      </c>
      <c r="B166" s="145">
        <v>1719</v>
      </c>
      <c r="C166" s="146" t="s">
        <v>299</v>
      </c>
      <c r="D166" s="142">
        <v>20869.8</v>
      </c>
      <c r="E166" s="143">
        <v>53408</v>
      </c>
      <c r="F166" s="143">
        <v>1000</v>
      </c>
      <c r="G166" s="144">
        <v>19157.3</v>
      </c>
      <c r="H166" s="143">
        <v>0</v>
      </c>
      <c r="I166" s="144">
        <v>0</v>
      </c>
      <c r="J166" s="143">
        <v>183</v>
      </c>
      <c r="K166" s="144">
        <v>1712.5</v>
      </c>
      <c r="L166" s="143">
        <v>0</v>
      </c>
      <c r="M166" s="144">
        <v>0</v>
      </c>
    </row>
    <row r="167" spans="1:13" x14ac:dyDescent="0.2">
      <c r="A167" s="60">
        <v>1</v>
      </c>
      <c r="B167" s="145">
        <v>1720</v>
      </c>
      <c r="C167" s="146" t="s">
        <v>300</v>
      </c>
      <c r="D167" s="142">
        <v>37027</v>
      </c>
      <c r="E167" s="143">
        <v>38714</v>
      </c>
      <c r="F167" s="143">
        <v>0</v>
      </c>
      <c r="G167" s="144">
        <v>30286.400000000001</v>
      </c>
      <c r="H167" s="143">
        <v>330</v>
      </c>
      <c r="I167" s="144">
        <v>5280.5</v>
      </c>
      <c r="J167" s="143">
        <v>181</v>
      </c>
      <c r="K167" s="144">
        <v>1460.1</v>
      </c>
      <c r="L167" s="143">
        <v>0</v>
      </c>
      <c r="M167" s="144">
        <v>0</v>
      </c>
    </row>
    <row r="168" spans="1:13" x14ac:dyDescent="0.2">
      <c r="A168" s="60">
        <v>1</v>
      </c>
      <c r="B168" s="145">
        <v>1731</v>
      </c>
      <c r="C168" s="146" t="s">
        <v>301</v>
      </c>
      <c r="D168" s="142">
        <v>43455.1</v>
      </c>
      <c r="E168" s="143">
        <v>0</v>
      </c>
      <c r="F168" s="143">
        <v>0</v>
      </c>
      <c r="G168" s="144">
        <v>0</v>
      </c>
      <c r="H168" s="143">
        <v>1460</v>
      </c>
      <c r="I168" s="144">
        <v>43455.1</v>
      </c>
      <c r="J168" s="143">
        <v>0</v>
      </c>
      <c r="K168" s="144">
        <v>0</v>
      </c>
      <c r="L168" s="143">
        <v>0</v>
      </c>
      <c r="M168" s="144">
        <v>0</v>
      </c>
    </row>
    <row r="169" spans="1:13" x14ac:dyDescent="0.2">
      <c r="A169" s="60">
        <v>1</v>
      </c>
      <c r="B169" s="145">
        <v>1735</v>
      </c>
      <c r="C169" s="146" t="s">
        <v>302</v>
      </c>
      <c r="D169" s="142">
        <v>30989.7</v>
      </c>
      <c r="E169" s="143">
        <v>0</v>
      </c>
      <c r="F169" s="143">
        <v>0</v>
      </c>
      <c r="G169" s="144">
        <v>0</v>
      </c>
      <c r="H169" s="143">
        <v>580</v>
      </c>
      <c r="I169" s="144">
        <v>30989.7</v>
      </c>
      <c r="J169" s="143">
        <v>0</v>
      </c>
      <c r="K169" s="144">
        <v>0</v>
      </c>
      <c r="L169" s="143">
        <v>0</v>
      </c>
      <c r="M169" s="144">
        <v>0</v>
      </c>
    </row>
    <row r="170" spans="1:13" x14ac:dyDescent="0.2">
      <c r="A170" s="60">
        <v>1</v>
      </c>
      <c r="B170" s="145">
        <v>1741</v>
      </c>
      <c r="C170" s="146" t="s">
        <v>303</v>
      </c>
      <c r="D170" s="142">
        <v>130797.3</v>
      </c>
      <c r="E170" s="143">
        <v>16544</v>
      </c>
      <c r="F170" s="143">
        <v>0</v>
      </c>
      <c r="G170" s="144">
        <v>27585</v>
      </c>
      <c r="H170" s="143">
        <v>622</v>
      </c>
      <c r="I170" s="144">
        <v>96995.6</v>
      </c>
      <c r="J170" s="143">
        <v>280</v>
      </c>
      <c r="K170" s="144">
        <v>6216.7</v>
      </c>
      <c r="L170" s="143">
        <v>0</v>
      </c>
      <c r="M170" s="144">
        <v>0</v>
      </c>
    </row>
    <row r="171" spans="1:13" x14ac:dyDescent="0.2">
      <c r="A171" s="60">
        <v>1</v>
      </c>
      <c r="B171" s="145">
        <v>1742</v>
      </c>
      <c r="C171" s="146" t="s">
        <v>112</v>
      </c>
      <c r="D171" s="142">
        <v>88606.8</v>
      </c>
      <c r="E171" s="143">
        <v>587</v>
      </c>
      <c r="F171" s="143">
        <v>0</v>
      </c>
      <c r="G171" s="144">
        <v>10451.5</v>
      </c>
      <c r="H171" s="143">
        <v>0</v>
      </c>
      <c r="I171" s="144">
        <v>0</v>
      </c>
      <c r="J171" s="143">
        <v>564</v>
      </c>
      <c r="K171" s="144">
        <v>78155.3</v>
      </c>
      <c r="L171" s="143">
        <v>0</v>
      </c>
      <c r="M171" s="144">
        <v>0</v>
      </c>
    </row>
    <row r="172" spans="1:13" x14ac:dyDescent="0.2">
      <c r="A172" s="60">
        <v>1</v>
      </c>
      <c r="B172" s="145">
        <v>1743</v>
      </c>
      <c r="C172" s="146" t="s">
        <v>304</v>
      </c>
      <c r="D172" s="142">
        <v>261.3</v>
      </c>
      <c r="E172" s="143">
        <v>650</v>
      </c>
      <c r="F172" s="143">
        <v>0</v>
      </c>
      <c r="G172" s="144">
        <v>261.3</v>
      </c>
      <c r="H172" s="143">
        <v>0</v>
      </c>
      <c r="I172" s="144">
        <v>0</v>
      </c>
      <c r="J172" s="143">
        <v>0</v>
      </c>
      <c r="K172" s="144">
        <v>0</v>
      </c>
      <c r="L172" s="143">
        <v>0</v>
      </c>
      <c r="M172" s="144">
        <v>0</v>
      </c>
    </row>
    <row r="173" spans="1:13" x14ac:dyDescent="0.2">
      <c r="A173" s="60">
        <v>1</v>
      </c>
      <c r="B173" s="145">
        <v>1744</v>
      </c>
      <c r="C173" s="146" t="s">
        <v>305</v>
      </c>
      <c r="D173" s="142">
        <v>143822</v>
      </c>
      <c r="E173" s="143">
        <v>0</v>
      </c>
      <c r="F173" s="143">
        <v>245000</v>
      </c>
      <c r="G173" s="144">
        <v>143822</v>
      </c>
      <c r="H173" s="143">
        <v>0</v>
      </c>
      <c r="I173" s="144">
        <v>0</v>
      </c>
      <c r="J173" s="143">
        <v>0</v>
      </c>
      <c r="K173" s="144">
        <v>0</v>
      </c>
      <c r="L173" s="143">
        <v>0</v>
      </c>
      <c r="M173" s="144">
        <v>0</v>
      </c>
    </row>
    <row r="174" spans="1:13" x14ac:dyDescent="0.2">
      <c r="A174" s="60">
        <v>1</v>
      </c>
      <c r="B174" s="145">
        <v>1745</v>
      </c>
      <c r="C174" s="146" t="s">
        <v>306</v>
      </c>
      <c r="D174" s="142">
        <v>1205.2</v>
      </c>
      <c r="E174" s="143">
        <v>0</v>
      </c>
      <c r="F174" s="143">
        <v>2000</v>
      </c>
      <c r="G174" s="144">
        <v>1205.2</v>
      </c>
      <c r="H174" s="143">
        <v>0</v>
      </c>
      <c r="I174" s="144">
        <v>0</v>
      </c>
      <c r="J174" s="143">
        <v>0</v>
      </c>
      <c r="K174" s="144">
        <v>0</v>
      </c>
      <c r="L174" s="143">
        <v>0</v>
      </c>
      <c r="M174" s="144">
        <v>0</v>
      </c>
    </row>
    <row r="175" spans="1:13" x14ac:dyDescent="0.2">
      <c r="A175" s="60">
        <v>1</v>
      </c>
      <c r="B175" s="145">
        <v>1746</v>
      </c>
      <c r="C175" s="146" t="s">
        <v>307</v>
      </c>
      <c r="D175" s="142">
        <v>120907.6</v>
      </c>
      <c r="E175" s="143">
        <v>186579</v>
      </c>
      <c r="F175" s="143">
        <v>1377</v>
      </c>
      <c r="G175" s="144">
        <v>114611</v>
      </c>
      <c r="H175" s="143">
        <v>0</v>
      </c>
      <c r="I175" s="144">
        <v>0</v>
      </c>
      <c r="J175" s="143">
        <v>764</v>
      </c>
      <c r="K175" s="144">
        <v>6296.6</v>
      </c>
      <c r="L175" s="143">
        <v>0</v>
      </c>
      <c r="M175" s="144">
        <v>0</v>
      </c>
    </row>
    <row r="176" spans="1:13" x14ac:dyDescent="0.2">
      <c r="A176" s="60">
        <v>1</v>
      </c>
      <c r="B176" s="145">
        <v>1747</v>
      </c>
      <c r="C176" s="146" t="s">
        <v>308</v>
      </c>
      <c r="D176" s="142">
        <v>14574</v>
      </c>
      <c r="E176" s="143">
        <v>15146</v>
      </c>
      <c r="F176" s="143">
        <v>2520</v>
      </c>
      <c r="G176" s="144">
        <v>10577.7</v>
      </c>
      <c r="H176" s="143">
        <v>0</v>
      </c>
      <c r="I176" s="144">
        <v>0</v>
      </c>
      <c r="J176" s="143">
        <v>432</v>
      </c>
      <c r="K176" s="144">
        <v>3996.3</v>
      </c>
      <c r="L176" s="143">
        <v>0</v>
      </c>
      <c r="M176" s="144">
        <v>0</v>
      </c>
    </row>
    <row r="177" spans="1:13" x14ac:dyDescent="0.2">
      <c r="A177" s="60">
        <v>1</v>
      </c>
      <c r="B177" s="145">
        <v>1749</v>
      </c>
      <c r="C177" s="146" t="s">
        <v>309</v>
      </c>
      <c r="D177" s="142">
        <v>543314.6</v>
      </c>
      <c r="E177" s="143">
        <v>394907</v>
      </c>
      <c r="F177" s="143">
        <v>5604</v>
      </c>
      <c r="G177" s="144">
        <v>276382.2</v>
      </c>
      <c r="H177" s="143">
        <v>8408</v>
      </c>
      <c r="I177" s="144">
        <v>229361.3</v>
      </c>
      <c r="J177" s="143">
        <v>2613</v>
      </c>
      <c r="K177" s="144">
        <v>37571.1</v>
      </c>
      <c r="L177" s="143">
        <v>0</v>
      </c>
      <c r="M177" s="144">
        <v>0</v>
      </c>
    </row>
    <row r="178" spans="1:13" x14ac:dyDescent="0.2">
      <c r="A178" s="60">
        <v>1</v>
      </c>
      <c r="B178" s="145">
        <v>1750</v>
      </c>
      <c r="C178" s="146" t="s">
        <v>310</v>
      </c>
      <c r="D178" s="142">
        <v>955655.2</v>
      </c>
      <c r="E178" s="143">
        <v>262293</v>
      </c>
      <c r="F178" s="143">
        <v>35105</v>
      </c>
      <c r="G178" s="144">
        <v>183139</v>
      </c>
      <c r="H178" s="143">
        <v>20881</v>
      </c>
      <c r="I178" s="144">
        <v>644644.19999999995</v>
      </c>
      <c r="J178" s="143">
        <v>4031</v>
      </c>
      <c r="K178" s="144">
        <v>127872</v>
      </c>
      <c r="L178" s="143">
        <v>0</v>
      </c>
      <c r="M178" s="144">
        <v>0</v>
      </c>
    </row>
    <row r="179" spans="1:13" x14ac:dyDescent="0.2">
      <c r="A179" s="60">
        <v>1</v>
      </c>
      <c r="B179" s="145">
        <v>1751</v>
      </c>
      <c r="C179" s="146" t="s">
        <v>311</v>
      </c>
      <c r="D179" s="142">
        <v>1021186.5</v>
      </c>
      <c r="E179" s="143">
        <v>0</v>
      </c>
      <c r="F179" s="143">
        <v>0</v>
      </c>
      <c r="G179" s="144">
        <v>0</v>
      </c>
      <c r="H179" s="143">
        <v>0</v>
      </c>
      <c r="I179" s="144">
        <v>0</v>
      </c>
      <c r="J179" s="143">
        <v>14323</v>
      </c>
      <c r="K179" s="144">
        <v>1021186.5</v>
      </c>
      <c r="L179" s="143">
        <v>0</v>
      </c>
      <c r="M179" s="144">
        <v>0</v>
      </c>
    </row>
    <row r="180" spans="1:13" x14ac:dyDescent="0.2">
      <c r="A180" s="60">
        <v>1</v>
      </c>
      <c r="B180" s="145">
        <v>1752</v>
      </c>
      <c r="C180" s="146" t="s">
        <v>312</v>
      </c>
      <c r="D180" s="142">
        <v>343865.2</v>
      </c>
      <c r="E180" s="143">
        <v>290861</v>
      </c>
      <c r="F180" s="143">
        <v>2400</v>
      </c>
      <c r="G180" s="144">
        <v>215454.5</v>
      </c>
      <c r="H180" s="143">
        <v>3416</v>
      </c>
      <c r="I180" s="144">
        <v>82330.8</v>
      </c>
      <c r="J180" s="143">
        <v>1230</v>
      </c>
      <c r="K180" s="144">
        <v>10353.5</v>
      </c>
      <c r="L180" s="143">
        <v>11979</v>
      </c>
      <c r="M180" s="144">
        <v>35726.400000000001</v>
      </c>
    </row>
    <row r="181" spans="1:13" x14ac:dyDescent="0.2">
      <c r="A181" s="60">
        <v>1</v>
      </c>
      <c r="B181" s="145">
        <v>1753</v>
      </c>
      <c r="C181" s="146" t="s">
        <v>313</v>
      </c>
      <c r="D181" s="142">
        <v>1030963.6</v>
      </c>
      <c r="E181" s="143">
        <v>536937</v>
      </c>
      <c r="F181" s="143">
        <v>18058</v>
      </c>
      <c r="G181" s="144">
        <v>318627.40000000002</v>
      </c>
      <c r="H181" s="143">
        <v>13631</v>
      </c>
      <c r="I181" s="144">
        <v>563341.4</v>
      </c>
      <c r="J181" s="143">
        <v>5009</v>
      </c>
      <c r="K181" s="144">
        <v>148994.79999999999</v>
      </c>
      <c r="L181" s="143">
        <v>0</v>
      </c>
      <c r="M181" s="144">
        <v>0</v>
      </c>
    </row>
    <row r="182" spans="1:13" x14ac:dyDescent="0.2">
      <c r="A182" s="60">
        <v>1</v>
      </c>
      <c r="B182" s="145">
        <v>1754</v>
      </c>
      <c r="C182" s="146" t="s">
        <v>314</v>
      </c>
      <c r="D182" s="142">
        <v>2680.1</v>
      </c>
      <c r="E182" s="143">
        <v>5419</v>
      </c>
      <c r="F182" s="143">
        <v>0</v>
      </c>
      <c r="G182" s="144">
        <v>2680.1</v>
      </c>
      <c r="H182" s="143">
        <v>0</v>
      </c>
      <c r="I182" s="144">
        <v>0</v>
      </c>
      <c r="J182" s="143">
        <v>0</v>
      </c>
      <c r="K182" s="144">
        <v>0</v>
      </c>
      <c r="L182" s="143">
        <v>0</v>
      </c>
      <c r="M182" s="144">
        <v>0</v>
      </c>
    </row>
    <row r="183" spans="1:13" x14ac:dyDescent="0.2">
      <c r="A183" s="60">
        <v>1</v>
      </c>
      <c r="B183" s="145">
        <v>1755</v>
      </c>
      <c r="C183" s="146" t="s">
        <v>315</v>
      </c>
      <c r="D183" s="142">
        <v>302089</v>
      </c>
      <c r="E183" s="143">
        <v>296643</v>
      </c>
      <c r="F183" s="143">
        <v>605</v>
      </c>
      <c r="G183" s="144">
        <v>169011.1</v>
      </c>
      <c r="H183" s="143">
        <v>4076</v>
      </c>
      <c r="I183" s="144">
        <v>84583.5</v>
      </c>
      <c r="J183" s="143">
        <v>1622</v>
      </c>
      <c r="K183" s="144">
        <v>11985.3</v>
      </c>
      <c r="L183" s="143">
        <v>12509</v>
      </c>
      <c r="M183" s="144">
        <v>36509.1</v>
      </c>
    </row>
    <row r="184" spans="1:13" x14ac:dyDescent="0.2">
      <c r="A184" s="60">
        <v>1</v>
      </c>
      <c r="B184" s="145">
        <v>1756</v>
      </c>
      <c r="C184" s="146" t="s">
        <v>316</v>
      </c>
      <c r="D184" s="142">
        <v>405793.8</v>
      </c>
      <c r="E184" s="143">
        <v>20573</v>
      </c>
      <c r="F184" s="143">
        <v>3300</v>
      </c>
      <c r="G184" s="144">
        <v>18123.7</v>
      </c>
      <c r="H184" s="143">
        <v>5028</v>
      </c>
      <c r="I184" s="144">
        <v>372804</v>
      </c>
      <c r="J184" s="143">
        <v>952</v>
      </c>
      <c r="K184" s="144">
        <v>14866.1</v>
      </c>
      <c r="L184" s="143">
        <v>0</v>
      </c>
      <c r="M184" s="144">
        <v>0</v>
      </c>
    </row>
    <row r="185" spans="1:13" x14ac:dyDescent="0.2">
      <c r="A185" s="60">
        <v>1</v>
      </c>
      <c r="B185" s="145">
        <v>1761</v>
      </c>
      <c r="C185" s="146" t="s">
        <v>113</v>
      </c>
      <c r="D185" s="142">
        <v>20402.7</v>
      </c>
      <c r="E185" s="143">
        <v>181</v>
      </c>
      <c r="F185" s="143">
        <v>0</v>
      </c>
      <c r="G185" s="144">
        <v>3222.7</v>
      </c>
      <c r="H185" s="143">
        <v>20</v>
      </c>
      <c r="I185" s="144">
        <v>274</v>
      </c>
      <c r="J185" s="143">
        <v>122</v>
      </c>
      <c r="K185" s="144">
        <v>16906</v>
      </c>
      <c r="L185" s="143">
        <v>0</v>
      </c>
      <c r="M185" s="144">
        <v>0</v>
      </c>
    </row>
    <row r="186" spans="1:13" x14ac:dyDescent="0.2">
      <c r="A186" s="60">
        <v>1</v>
      </c>
      <c r="B186" s="145">
        <v>1763</v>
      </c>
      <c r="C186" s="146" t="s">
        <v>317</v>
      </c>
      <c r="D186" s="142">
        <v>77652</v>
      </c>
      <c r="E186" s="143">
        <v>0</v>
      </c>
      <c r="F186" s="143">
        <v>128000</v>
      </c>
      <c r="G186" s="144">
        <v>77652</v>
      </c>
      <c r="H186" s="143">
        <v>0</v>
      </c>
      <c r="I186" s="144">
        <v>0</v>
      </c>
      <c r="J186" s="143">
        <v>0</v>
      </c>
      <c r="K186" s="144">
        <v>0</v>
      </c>
      <c r="L186" s="143">
        <v>0</v>
      </c>
      <c r="M186" s="144">
        <v>0</v>
      </c>
    </row>
    <row r="187" spans="1:13" x14ac:dyDescent="0.2">
      <c r="A187" s="60">
        <v>1</v>
      </c>
      <c r="B187" s="145">
        <v>1767</v>
      </c>
      <c r="C187" s="146" t="s">
        <v>318</v>
      </c>
      <c r="D187" s="142">
        <v>8265.6</v>
      </c>
      <c r="E187" s="143">
        <v>200</v>
      </c>
      <c r="F187" s="143">
        <v>0</v>
      </c>
      <c r="G187" s="144">
        <v>8265.6</v>
      </c>
      <c r="H187" s="143">
        <v>0</v>
      </c>
      <c r="I187" s="144">
        <v>0</v>
      </c>
      <c r="J187" s="143">
        <v>0</v>
      </c>
      <c r="K187" s="144">
        <v>0</v>
      </c>
      <c r="L187" s="143">
        <v>0</v>
      </c>
      <c r="M187" s="144">
        <v>0</v>
      </c>
    </row>
    <row r="188" spans="1:13" x14ac:dyDescent="0.2">
      <c r="A188" s="60">
        <v>1</v>
      </c>
      <c r="B188" s="145">
        <v>1768</v>
      </c>
      <c r="C188" s="146" t="s">
        <v>319</v>
      </c>
      <c r="D188" s="142">
        <v>4596330</v>
      </c>
      <c r="E188" s="143">
        <v>309855</v>
      </c>
      <c r="F188" s="143">
        <v>121700</v>
      </c>
      <c r="G188" s="144">
        <v>599805.80000000005</v>
      </c>
      <c r="H188" s="143">
        <v>34256</v>
      </c>
      <c r="I188" s="144">
        <v>2450535.4</v>
      </c>
      <c r="J188" s="143">
        <v>19580</v>
      </c>
      <c r="K188" s="144">
        <v>1545988.8</v>
      </c>
      <c r="L188" s="143">
        <v>0</v>
      </c>
      <c r="M188" s="144">
        <v>0</v>
      </c>
    </row>
    <row r="189" spans="1:13" x14ac:dyDescent="0.2">
      <c r="A189" s="60">
        <v>1</v>
      </c>
      <c r="B189" s="145">
        <v>1770</v>
      </c>
      <c r="C189" s="146" t="s">
        <v>320</v>
      </c>
      <c r="D189" s="142">
        <v>238975.7</v>
      </c>
      <c r="E189" s="143">
        <v>319178</v>
      </c>
      <c r="F189" s="143">
        <v>1500</v>
      </c>
      <c r="G189" s="144">
        <v>229773.2</v>
      </c>
      <c r="H189" s="143">
        <v>0</v>
      </c>
      <c r="I189" s="144">
        <v>0</v>
      </c>
      <c r="J189" s="143">
        <v>841</v>
      </c>
      <c r="K189" s="144">
        <v>9202.5</v>
      </c>
      <c r="L189" s="143">
        <v>0</v>
      </c>
      <c r="M189" s="144">
        <v>0</v>
      </c>
    </row>
    <row r="190" spans="1:13" x14ac:dyDescent="0.2">
      <c r="A190" s="60">
        <v>1</v>
      </c>
      <c r="B190" s="145">
        <v>1777</v>
      </c>
      <c r="C190" s="146" t="s">
        <v>321</v>
      </c>
      <c r="D190" s="142">
        <v>623.4</v>
      </c>
      <c r="E190" s="143">
        <v>0</v>
      </c>
      <c r="F190" s="143">
        <v>0</v>
      </c>
      <c r="G190" s="144">
        <v>0</v>
      </c>
      <c r="H190" s="143">
        <v>21</v>
      </c>
      <c r="I190" s="144">
        <v>623.4</v>
      </c>
      <c r="J190" s="143">
        <v>0</v>
      </c>
      <c r="K190" s="144">
        <v>0</v>
      </c>
      <c r="L190" s="143">
        <v>0</v>
      </c>
      <c r="M190" s="144">
        <v>0</v>
      </c>
    </row>
    <row r="191" spans="1:13" x14ac:dyDescent="0.2">
      <c r="A191" s="60">
        <v>1</v>
      </c>
      <c r="B191" s="145">
        <v>1778</v>
      </c>
      <c r="C191" s="146" t="s">
        <v>322</v>
      </c>
      <c r="D191" s="142">
        <v>1115948.8</v>
      </c>
      <c r="E191" s="143">
        <v>815664</v>
      </c>
      <c r="F191" s="143">
        <v>43539</v>
      </c>
      <c r="G191" s="144">
        <v>453466.4</v>
      </c>
      <c r="H191" s="143">
        <v>19514</v>
      </c>
      <c r="I191" s="144">
        <v>538363.19999999995</v>
      </c>
      <c r="J191" s="143">
        <v>7546</v>
      </c>
      <c r="K191" s="144">
        <v>124119.2</v>
      </c>
      <c r="L191" s="143">
        <v>0</v>
      </c>
      <c r="M191" s="144">
        <v>0</v>
      </c>
    </row>
    <row r="192" spans="1:13" x14ac:dyDescent="0.2">
      <c r="A192" s="60">
        <v>1</v>
      </c>
      <c r="B192" s="145">
        <v>1779</v>
      </c>
      <c r="C192" s="146" t="s">
        <v>114</v>
      </c>
      <c r="D192" s="142">
        <v>8285.7999999999993</v>
      </c>
      <c r="E192" s="143">
        <v>84</v>
      </c>
      <c r="F192" s="143">
        <v>0</v>
      </c>
      <c r="G192" s="144">
        <v>1495.7</v>
      </c>
      <c r="H192" s="143">
        <v>0</v>
      </c>
      <c r="I192" s="144">
        <v>0</v>
      </c>
      <c r="J192" s="143">
        <v>49</v>
      </c>
      <c r="K192" s="144">
        <v>6790.1</v>
      </c>
      <c r="L192" s="143">
        <v>0</v>
      </c>
      <c r="M192" s="144">
        <v>0</v>
      </c>
    </row>
    <row r="193" spans="1:13" x14ac:dyDescent="0.2">
      <c r="A193" s="60">
        <v>1</v>
      </c>
      <c r="B193" s="145">
        <v>1780</v>
      </c>
      <c r="C193" s="146" t="s">
        <v>323</v>
      </c>
      <c r="D193" s="142">
        <v>1356.4</v>
      </c>
      <c r="E193" s="143">
        <v>2200</v>
      </c>
      <c r="F193" s="143">
        <v>0</v>
      </c>
      <c r="G193" s="144">
        <v>1356.4</v>
      </c>
      <c r="H193" s="143">
        <v>0</v>
      </c>
      <c r="I193" s="144">
        <v>0</v>
      </c>
      <c r="J193" s="143">
        <v>0</v>
      </c>
      <c r="K193" s="144">
        <v>0</v>
      </c>
      <c r="L193" s="143">
        <v>0</v>
      </c>
      <c r="M193" s="144">
        <v>0</v>
      </c>
    </row>
    <row r="194" spans="1:13" x14ac:dyDescent="0.2">
      <c r="A194" s="60">
        <v>1</v>
      </c>
      <c r="B194" s="145">
        <v>1782</v>
      </c>
      <c r="C194" s="146" t="s">
        <v>324</v>
      </c>
      <c r="D194" s="142">
        <v>128058.6</v>
      </c>
      <c r="E194" s="143">
        <v>165865</v>
      </c>
      <c r="F194" s="143">
        <v>0</v>
      </c>
      <c r="G194" s="144">
        <v>128058.6</v>
      </c>
      <c r="H194" s="143">
        <v>0</v>
      </c>
      <c r="I194" s="144">
        <v>0</v>
      </c>
      <c r="J194" s="143">
        <v>0</v>
      </c>
      <c r="K194" s="144">
        <v>0</v>
      </c>
      <c r="L194" s="143">
        <v>0</v>
      </c>
      <c r="M194" s="144">
        <v>0</v>
      </c>
    </row>
    <row r="195" spans="1:13" x14ac:dyDescent="0.2">
      <c r="A195" s="60">
        <v>1</v>
      </c>
      <c r="B195" s="145">
        <v>1783</v>
      </c>
      <c r="C195" s="146" t="s">
        <v>325</v>
      </c>
      <c r="D195" s="142">
        <v>990934.8</v>
      </c>
      <c r="E195" s="143">
        <v>758708</v>
      </c>
      <c r="F195" s="143">
        <v>9481</v>
      </c>
      <c r="G195" s="144">
        <v>434896.3</v>
      </c>
      <c r="H195" s="143">
        <v>14365</v>
      </c>
      <c r="I195" s="144">
        <v>447078.5</v>
      </c>
      <c r="J195" s="143">
        <v>5951</v>
      </c>
      <c r="K195" s="144">
        <v>108960</v>
      </c>
      <c r="L195" s="143">
        <v>0</v>
      </c>
      <c r="M195" s="144">
        <v>0</v>
      </c>
    </row>
    <row r="196" spans="1:13" x14ac:dyDescent="0.2">
      <c r="A196" s="60">
        <v>1</v>
      </c>
      <c r="B196" s="145">
        <v>1784</v>
      </c>
      <c r="C196" s="146" t="s">
        <v>326</v>
      </c>
      <c r="D196" s="142">
        <v>1062768.3</v>
      </c>
      <c r="E196" s="143">
        <v>450618</v>
      </c>
      <c r="F196" s="143">
        <v>16200</v>
      </c>
      <c r="G196" s="144">
        <v>271056.3</v>
      </c>
      <c r="H196" s="143">
        <v>15758</v>
      </c>
      <c r="I196" s="144">
        <v>654379.4</v>
      </c>
      <c r="J196" s="143">
        <v>3646</v>
      </c>
      <c r="K196" s="144">
        <v>80129.600000000006</v>
      </c>
      <c r="L196" s="143">
        <v>17934</v>
      </c>
      <c r="M196" s="144">
        <v>57203</v>
      </c>
    </row>
    <row r="197" spans="1:13" x14ac:dyDescent="0.2">
      <c r="A197" s="60">
        <v>1</v>
      </c>
      <c r="B197" s="145">
        <v>1785</v>
      </c>
      <c r="C197" s="146" t="s">
        <v>327</v>
      </c>
      <c r="D197" s="142">
        <v>520877.4</v>
      </c>
      <c r="E197" s="143">
        <v>502330</v>
      </c>
      <c r="F197" s="143">
        <v>340</v>
      </c>
      <c r="G197" s="144">
        <v>318497.5</v>
      </c>
      <c r="H197" s="143">
        <v>6001</v>
      </c>
      <c r="I197" s="144">
        <v>171559.2</v>
      </c>
      <c r="J197" s="143">
        <v>2873</v>
      </c>
      <c r="K197" s="144">
        <v>30820.7</v>
      </c>
      <c r="L197" s="143">
        <v>0</v>
      </c>
      <c r="M197" s="144">
        <v>0</v>
      </c>
    </row>
    <row r="198" spans="1:13" x14ac:dyDescent="0.2">
      <c r="A198" s="60">
        <v>1</v>
      </c>
      <c r="B198" s="145">
        <v>1786</v>
      </c>
      <c r="C198" s="146" t="s">
        <v>328</v>
      </c>
      <c r="D198" s="142">
        <v>13933.4</v>
      </c>
      <c r="E198" s="143">
        <v>33802</v>
      </c>
      <c r="F198" s="143">
        <v>660</v>
      </c>
      <c r="G198" s="144">
        <v>13933.4</v>
      </c>
      <c r="H198" s="143">
        <v>0</v>
      </c>
      <c r="I198" s="144">
        <v>0</v>
      </c>
      <c r="J198" s="143">
        <v>0</v>
      </c>
      <c r="K198" s="144">
        <v>0</v>
      </c>
      <c r="L198" s="143">
        <v>0</v>
      </c>
      <c r="M198" s="144">
        <v>0</v>
      </c>
    </row>
    <row r="199" spans="1:13" x14ac:dyDescent="0.2">
      <c r="A199" s="60">
        <v>1</v>
      </c>
      <c r="B199" s="145">
        <v>1788</v>
      </c>
      <c r="C199" s="146" t="s">
        <v>329</v>
      </c>
      <c r="D199" s="142">
        <v>1314404.8</v>
      </c>
      <c r="E199" s="143">
        <v>715504</v>
      </c>
      <c r="F199" s="143">
        <v>44450</v>
      </c>
      <c r="G199" s="144">
        <v>417674.8</v>
      </c>
      <c r="H199" s="143">
        <v>23970</v>
      </c>
      <c r="I199" s="144">
        <v>804205</v>
      </c>
      <c r="J199" s="143">
        <v>5957</v>
      </c>
      <c r="K199" s="144">
        <v>92525</v>
      </c>
      <c r="L199" s="143">
        <v>0</v>
      </c>
      <c r="M199" s="144">
        <v>0</v>
      </c>
    </row>
    <row r="200" spans="1:13" x14ac:dyDescent="0.2">
      <c r="A200" s="60">
        <v>1</v>
      </c>
      <c r="B200" s="145">
        <v>1789</v>
      </c>
      <c r="C200" s="146" t="s">
        <v>330</v>
      </c>
      <c r="D200" s="142">
        <v>745585.3</v>
      </c>
      <c r="E200" s="143">
        <v>1136363</v>
      </c>
      <c r="F200" s="143">
        <v>1640</v>
      </c>
      <c r="G200" s="144">
        <v>583783.30000000005</v>
      </c>
      <c r="H200" s="143">
        <v>6295</v>
      </c>
      <c r="I200" s="144">
        <v>138536.70000000001</v>
      </c>
      <c r="J200" s="143">
        <v>1850</v>
      </c>
      <c r="K200" s="144">
        <v>23265.3</v>
      </c>
      <c r="L200" s="143">
        <v>0</v>
      </c>
      <c r="M200" s="144">
        <v>0</v>
      </c>
    </row>
    <row r="201" spans="1:13" x14ac:dyDescent="0.2">
      <c r="A201" s="60">
        <v>1</v>
      </c>
      <c r="B201" s="145">
        <v>1797</v>
      </c>
      <c r="C201" s="146" t="s">
        <v>331</v>
      </c>
      <c r="D201" s="142">
        <v>241268.6</v>
      </c>
      <c r="E201" s="143">
        <v>0</v>
      </c>
      <c r="F201" s="143">
        <v>0</v>
      </c>
      <c r="G201" s="144">
        <v>0</v>
      </c>
      <c r="H201" s="143">
        <v>0</v>
      </c>
      <c r="I201" s="144">
        <v>0</v>
      </c>
      <c r="J201" s="143">
        <v>3384</v>
      </c>
      <c r="K201" s="144">
        <v>241268.6</v>
      </c>
      <c r="L201" s="143">
        <v>0</v>
      </c>
      <c r="M201" s="144">
        <v>0</v>
      </c>
    </row>
    <row r="202" spans="1:13" x14ac:dyDescent="0.2">
      <c r="A202" s="60">
        <v>1</v>
      </c>
      <c r="B202" s="145">
        <v>1798</v>
      </c>
      <c r="C202" s="146" t="s">
        <v>332</v>
      </c>
      <c r="D202" s="142">
        <v>2013.5</v>
      </c>
      <c r="E202" s="143">
        <v>0</v>
      </c>
      <c r="F202" s="143">
        <v>0</v>
      </c>
      <c r="G202" s="144">
        <v>0</v>
      </c>
      <c r="H202" s="143">
        <v>50</v>
      </c>
      <c r="I202" s="144">
        <v>2013.5</v>
      </c>
      <c r="J202" s="143">
        <v>0</v>
      </c>
      <c r="K202" s="144">
        <v>0</v>
      </c>
      <c r="L202" s="143">
        <v>0</v>
      </c>
      <c r="M202" s="144">
        <v>0</v>
      </c>
    </row>
    <row r="203" spans="1:13" x14ac:dyDescent="0.2">
      <c r="A203" s="60">
        <v>1</v>
      </c>
      <c r="B203" s="145">
        <v>1801</v>
      </c>
      <c r="C203" s="146" t="s">
        <v>333</v>
      </c>
      <c r="D203" s="142">
        <v>83845.100000000006</v>
      </c>
      <c r="E203" s="143">
        <v>0</v>
      </c>
      <c r="F203" s="143">
        <v>0</v>
      </c>
      <c r="G203" s="144">
        <v>0</v>
      </c>
      <c r="H203" s="143">
        <v>0</v>
      </c>
      <c r="I203" s="144">
        <v>0</v>
      </c>
      <c r="J203" s="143">
        <v>1176</v>
      </c>
      <c r="K203" s="144">
        <v>83845.100000000006</v>
      </c>
      <c r="L203" s="143">
        <v>0</v>
      </c>
      <c r="M203" s="144">
        <v>0</v>
      </c>
    </row>
    <row r="204" spans="1:13" x14ac:dyDescent="0.2">
      <c r="A204" s="60">
        <v>1</v>
      </c>
      <c r="B204" s="145">
        <v>1802</v>
      </c>
      <c r="C204" s="146" t="s">
        <v>115</v>
      </c>
      <c r="D204" s="142">
        <v>69323</v>
      </c>
      <c r="E204" s="143">
        <v>290</v>
      </c>
      <c r="F204" s="143">
        <v>0</v>
      </c>
      <c r="G204" s="144">
        <v>5163.5</v>
      </c>
      <c r="H204" s="143">
        <v>0</v>
      </c>
      <c r="I204" s="144">
        <v>0</v>
      </c>
      <c r="J204" s="143">
        <v>463</v>
      </c>
      <c r="K204" s="144">
        <v>64159.5</v>
      </c>
      <c r="L204" s="143">
        <v>0</v>
      </c>
      <c r="M204" s="144">
        <v>0</v>
      </c>
    </row>
    <row r="205" spans="1:13" x14ac:dyDescent="0.2">
      <c r="A205" s="60">
        <v>1</v>
      </c>
      <c r="B205" s="145">
        <v>1809</v>
      </c>
      <c r="C205" s="146" t="s">
        <v>334</v>
      </c>
      <c r="D205" s="142">
        <v>440.4</v>
      </c>
      <c r="E205" s="143">
        <v>0</v>
      </c>
      <c r="F205" s="143">
        <v>0</v>
      </c>
      <c r="G205" s="144">
        <v>0</v>
      </c>
      <c r="H205" s="143">
        <v>12</v>
      </c>
      <c r="I205" s="144">
        <v>440.4</v>
      </c>
      <c r="J205" s="143">
        <v>0</v>
      </c>
      <c r="K205" s="144">
        <v>0</v>
      </c>
      <c r="L205" s="143">
        <v>0</v>
      </c>
      <c r="M205" s="144">
        <v>0</v>
      </c>
    </row>
    <row r="206" spans="1:13" x14ac:dyDescent="0.2">
      <c r="A206" s="60">
        <v>1</v>
      </c>
      <c r="B206" s="145">
        <v>1818</v>
      </c>
      <c r="C206" s="146" t="s">
        <v>335</v>
      </c>
      <c r="D206" s="142">
        <v>464628.2</v>
      </c>
      <c r="E206" s="143">
        <v>0</v>
      </c>
      <c r="F206" s="143">
        <v>14000</v>
      </c>
      <c r="G206" s="144">
        <v>464628.2</v>
      </c>
      <c r="H206" s="143">
        <v>0</v>
      </c>
      <c r="I206" s="144">
        <v>0</v>
      </c>
      <c r="J206" s="143">
        <v>0</v>
      </c>
      <c r="K206" s="144">
        <v>0</v>
      </c>
      <c r="L206" s="143">
        <v>0</v>
      </c>
      <c r="M206" s="144">
        <v>0</v>
      </c>
    </row>
    <row r="207" spans="1:13" x14ac:dyDescent="0.2">
      <c r="A207" s="60">
        <v>1</v>
      </c>
      <c r="B207" s="145">
        <v>1820</v>
      </c>
      <c r="C207" s="146" t="s">
        <v>336</v>
      </c>
      <c r="D207" s="142">
        <v>4662.6000000000004</v>
      </c>
      <c r="E207" s="143">
        <v>0</v>
      </c>
      <c r="F207" s="143">
        <v>0</v>
      </c>
      <c r="G207" s="144">
        <v>0</v>
      </c>
      <c r="H207" s="143">
        <v>0</v>
      </c>
      <c r="I207" s="144">
        <v>0</v>
      </c>
      <c r="J207" s="143">
        <v>245</v>
      </c>
      <c r="K207" s="144">
        <v>4662.6000000000004</v>
      </c>
      <c r="L207" s="143">
        <v>0</v>
      </c>
      <c r="M207" s="144">
        <v>0</v>
      </c>
    </row>
    <row r="208" spans="1:13" x14ac:dyDescent="0.2">
      <c r="A208" s="60">
        <v>1</v>
      </c>
      <c r="B208" s="145">
        <v>1827</v>
      </c>
      <c r="C208" s="146" t="s">
        <v>337</v>
      </c>
      <c r="D208" s="142">
        <v>2460.8000000000002</v>
      </c>
      <c r="E208" s="143">
        <v>0</v>
      </c>
      <c r="F208" s="143">
        <v>270</v>
      </c>
      <c r="G208" s="144">
        <v>2460.8000000000002</v>
      </c>
      <c r="H208" s="143">
        <v>0</v>
      </c>
      <c r="I208" s="144">
        <v>0</v>
      </c>
      <c r="J208" s="143">
        <v>0</v>
      </c>
      <c r="K208" s="144">
        <v>0</v>
      </c>
      <c r="L208" s="143">
        <v>0</v>
      </c>
      <c r="M208" s="144">
        <v>0</v>
      </c>
    </row>
    <row r="209" spans="1:13" x14ac:dyDescent="0.2">
      <c r="A209" s="60">
        <v>1</v>
      </c>
      <c r="B209" s="145">
        <v>1829</v>
      </c>
      <c r="C209" s="146" t="s">
        <v>338</v>
      </c>
      <c r="D209" s="142">
        <v>9443.4</v>
      </c>
      <c r="E209" s="143">
        <v>9943</v>
      </c>
      <c r="F209" s="143">
        <v>210</v>
      </c>
      <c r="G209" s="144">
        <v>8018.2</v>
      </c>
      <c r="H209" s="143">
        <v>0</v>
      </c>
      <c r="I209" s="144">
        <v>0</v>
      </c>
      <c r="J209" s="143">
        <v>204</v>
      </c>
      <c r="K209" s="144">
        <v>1425.2</v>
      </c>
      <c r="L209" s="143">
        <v>0</v>
      </c>
      <c r="M209" s="144">
        <v>0</v>
      </c>
    </row>
    <row r="210" spans="1:13" x14ac:dyDescent="0.2">
      <c r="A210" s="60">
        <v>1</v>
      </c>
      <c r="B210" s="145">
        <v>1830</v>
      </c>
      <c r="C210" s="146" t="s">
        <v>339</v>
      </c>
      <c r="D210" s="142">
        <v>3900</v>
      </c>
      <c r="E210" s="143">
        <v>0</v>
      </c>
      <c r="F210" s="143">
        <v>6000</v>
      </c>
      <c r="G210" s="144">
        <v>3900</v>
      </c>
      <c r="H210" s="143">
        <v>0</v>
      </c>
      <c r="I210" s="144">
        <v>0</v>
      </c>
      <c r="J210" s="143">
        <v>0</v>
      </c>
      <c r="K210" s="144">
        <v>0</v>
      </c>
      <c r="L210" s="143">
        <v>0</v>
      </c>
      <c r="M210" s="144">
        <v>0</v>
      </c>
    </row>
    <row r="211" spans="1:13" x14ac:dyDescent="0.2">
      <c r="A211" s="60">
        <v>1</v>
      </c>
      <c r="B211" s="145">
        <v>1831</v>
      </c>
      <c r="C211" s="146" t="s">
        <v>340</v>
      </c>
      <c r="D211" s="142">
        <v>42460</v>
      </c>
      <c r="E211" s="143">
        <v>0</v>
      </c>
      <c r="F211" s="143">
        <v>70000</v>
      </c>
      <c r="G211" s="144">
        <v>42460</v>
      </c>
      <c r="H211" s="143">
        <v>0</v>
      </c>
      <c r="I211" s="144">
        <v>0</v>
      </c>
      <c r="J211" s="143">
        <v>0</v>
      </c>
      <c r="K211" s="144">
        <v>0</v>
      </c>
      <c r="L211" s="143">
        <v>0</v>
      </c>
      <c r="M211" s="144">
        <v>0</v>
      </c>
    </row>
    <row r="212" spans="1:13" x14ac:dyDescent="0.2">
      <c r="A212" s="60">
        <v>1</v>
      </c>
      <c r="B212" s="145">
        <v>1841</v>
      </c>
      <c r="C212" s="146" t="s">
        <v>341</v>
      </c>
      <c r="D212" s="142">
        <v>325</v>
      </c>
      <c r="E212" s="143">
        <v>0</v>
      </c>
      <c r="F212" s="143">
        <v>500</v>
      </c>
      <c r="G212" s="144">
        <v>325</v>
      </c>
      <c r="H212" s="143">
        <v>0</v>
      </c>
      <c r="I212" s="144">
        <v>0</v>
      </c>
      <c r="J212" s="143">
        <v>0</v>
      </c>
      <c r="K212" s="144">
        <v>0</v>
      </c>
      <c r="L212" s="143">
        <v>0</v>
      </c>
      <c r="M212" s="144">
        <v>0</v>
      </c>
    </row>
    <row r="213" spans="1:13" x14ac:dyDescent="0.2">
      <c r="A213" s="60">
        <v>1</v>
      </c>
      <c r="B213" s="145">
        <v>1845</v>
      </c>
      <c r="C213" s="146" t="s">
        <v>342</v>
      </c>
      <c r="D213" s="142">
        <v>19721</v>
      </c>
      <c r="E213" s="143">
        <v>0</v>
      </c>
      <c r="F213" s="143">
        <v>0</v>
      </c>
      <c r="G213" s="144">
        <v>0</v>
      </c>
      <c r="H213" s="143">
        <v>0</v>
      </c>
      <c r="I213" s="144">
        <v>0</v>
      </c>
      <c r="J213" s="143">
        <v>266</v>
      </c>
      <c r="K213" s="144">
        <v>19721</v>
      </c>
      <c r="L213" s="143">
        <v>0</v>
      </c>
      <c r="M213" s="144">
        <v>0</v>
      </c>
    </row>
    <row r="214" spans="1:13" x14ac:dyDescent="0.2">
      <c r="A214" s="60">
        <v>1</v>
      </c>
      <c r="B214" s="145">
        <v>1848</v>
      </c>
      <c r="C214" s="146" t="s">
        <v>343</v>
      </c>
      <c r="D214" s="142">
        <v>5000</v>
      </c>
      <c r="E214" s="143">
        <v>0</v>
      </c>
      <c r="F214" s="143">
        <v>2000</v>
      </c>
      <c r="G214" s="144">
        <v>5000</v>
      </c>
      <c r="H214" s="143">
        <v>0</v>
      </c>
      <c r="I214" s="144">
        <v>0</v>
      </c>
      <c r="J214" s="143">
        <v>0</v>
      </c>
      <c r="K214" s="144">
        <v>0</v>
      </c>
      <c r="L214" s="143">
        <v>0</v>
      </c>
      <c r="M214" s="144">
        <v>0</v>
      </c>
    </row>
    <row r="215" spans="1:13" x14ac:dyDescent="0.2">
      <c r="A215" s="60">
        <v>1</v>
      </c>
      <c r="B215" s="145">
        <v>1849</v>
      </c>
      <c r="C215" s="146" t="s">
        <v>344</v>
      </c>
      <c r="D215" s="142">
        <v>12399</v>
      </c>
      <c r="E215" s="143">
        <v>10110</v>
      </c>
      <c r="F215" s="143">
        <v>0</v>
      </c>
      <c r="G215" s="144">
        <v>12399</v>
      </c>
      <c r="H215" s="143">
        <v>0</v>
      </c>
      <c r="I215" s="144">
        <v>0</v>
      </c>
      <c r="J215" s="143">
        <v>0</v>
      </c>
      <c r="K215" s="144">
        <v>0</v>
      </c>
      <c r="L215" s="143">
        <v>0</v>
      </c>
      <c r="M215" s="144">
        <v>0</v>
      </c>
    </row>
    <row r="216" spans="1:13" x14ac:dyDescent="0.2">
      <c r="A216" s="60">
        <v>1</v>
      </c>
      <c r="B216" s="145">
        <v>1850</v>
      </c>
      <c r="C216" s="146" t="s">
        <v>345</v>
      </c>
      <c r="D216" s="142">
        <v>6535.1</v>
      </c>
      <c r="E216" s="143">
        <v>0</v>
      </c>
      <c r="F216" s="143">
        <v>0</v>
      </c>
      <c r="G216" s="144">
        <v>0</v>
      </c>
      <c r="H216" s="143">
        <v>300</v>
      </c>
      <c r="I216" s="144">
        <v>6535.1</v>
      </c>
      <c r="J216" s="143">
        <v>0</v>
      </c>
      <c r="K216" s="144">
        <v>0</v>
      </c>
      <c r="L216" s="143">
        <v>0</v>
      </c>
      <c r="M216" s="144">
        <v>0</v>
      </c>
    </row>
    <row r="217" spans="1:13" x14ac:dyDescent="0.2">
      <c r="A217" s="60">
        <v>1</v>
      </c>
      <c r="B217" s="145">
        <v>1851</v>
      </c>
      <c r="C217" s="146" t="s">
        <v>346</v>
      </c>
      <c r="D217" s="142">
        <v>25100.1</v>
      </c>
      <c r="E217" s="143">
        <v>0</v>
      </c>
      <c r="F217" s="143">
        <v>0</v>
      </c>
      <c r="G217" s="144">
        <v>0</v>
      </c>
      <c r="H217" s="143">
        <v>1380</v>
      </c>
      <c r="I217" s="144">
        <v>25100.1</v>
      </c>
      <c r="J217" s="143">
        <v>0</v>
      </c>
      <c r="K217" s="144">
        <v>0</v>
      </c>
      <c r="L217" s="143">
        <v>0</v>
      </c>
      <c r="M217" s="144">
        <v>0</v>
      </c>
    </row>
    <row r="218" spans="1:13" s="55" customFormat="1" x14ac:dyDescent="0.2">
      <c r="A218" s="60">
        <v>1</v>
      </c>
      <c r="B218" s="145">
        <v>1852</v>
      </c>
      <c r="C218" s="146" t="s">
        <v>347</v>
      </c>
      <c r="D218" s="142">
        <v>20161.400000000001</v>
      </c>
      <c r="E218" s="143">
        <v>0</v>
      </c>
      <c r="F218" s="143">
        <v>6800</v>
      </c>
      <c r="G218" s="144">
        <v>20161.400000000001</v>
      </c>
      <c r="H218" s="143">
        <v>0</v>
      </c>
      <c r="I218" s="144">
        <v>0</v>
      </c>
      <c r="J218" s="143">
        <v>0</v>
      </c>
      <c r="K218" s="144">
        <v>0</v>
      </c>
      <c r="L218" s="143">
        <v>0</v>
      </c>
      <c r="M218" s="144">
        <v>0</v>
      </c>
    </row>
    <row r="219" spans="1:13" x14ac:dyDescent="0.2">
      <c r="A219" s="206">
        <v>0</v>
      </c>
      <c r="B219" s="217">
        <v>9999</v>
      </c>
      <c r="C219" s="218" t="s">
        <v>116</v>
      </c>
      <c r="D219" s="214">
        <v>1863396.9</v>
      </c>
      <c r="E219" s="215">
        <v>243817</v>
      </c>
      <c r="F219" s="215">
        <v>20496</v>
      </c>
      <c r="G219" s="216">
        <v>1077820.8999999999</v>
      </c>
      <c r="H219" s="215">
        <v>20263</v>
      </c>
      <c r="I219" s="216">
        <v>611356.9</v>
      </c>
      <c r="J219" s="215">
        <v>10301</v>
      </c>
      <c r="K219" s="216">
        <v>84547.6</v>
      </c>
      <c r="L219" s="215">
        <v>19155</v>
      </c>
      <c r="M219" s="216">
        <v>89671.5</v>
      </c>
    </row>
  </sheetData>
  <autoFilter ref="A6:M219"/>
  <mergeCells count="10">
    <mergeCell ref="L5:M5"/>
    <mergeCell ref="J1:M1"/>
    <mergeCell ref="B5:B6"/>
    <mergeCell ref="C5:C6"/>
    <mergeCell ref="D5:D6"/>
    <mergeCell ref="E5:G5"/>
    <mergeCell ref="H5:I5"/>
    <mergeCell ref="J5:K5"/>
    <mergeCell ref="A3:M3"/>
    <mergeCell ref="A5:A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38"/>
  <sheetViews>
    <sheetView zoomScaleNormal="100" workbookViewId="0">
      <pane xSplit="3" ySplit="10" topLeftCell="D11" activePane="bottomRight" state="frozen"/>
      <selection activeCell="E7" sqref="E7"/>
      <selection pane="topRight" activeCell="E7" sqref="E7"/>
      <selection pane="bottomLeft" activeCell="E7" sqref="E7"/>
      <selection pane="bottomRight" activeCell="AP16" sqref="AP16"/>
    </sheetView>
  </sheetViews>
  <sheetFormatPr defaultRowHeight="14.25" x14ac:dyDescent="0.2"/>
  <cols>
    <col min="1" max="1" width="9.140625" style="4"/>
    <col min="2" max="2" width="7" style="4" customWidth="1"/>
    <col min="3" max="3" width="34.42578125" style="34" customWidth="1"/>
    <col min="4" max="4" width="10" style="4" bestFit="1" customWidth="1"/>
    <col min="5" max="8" width="9.28515625" style="4" bestFit="1" customWidth="1"/>
    <col min="9" max="9" width="11.5703125" style="4" customWidth="1"/>
    <col min="10" max="17" width="9.28515625" style="4" bestFit="1" customWidth="1"/>
    <col min="18" max="36" width="9.140625" style="4" customWidth="1"/>
    <col min="37" max="37" width="10.28515625" style="4" customWidth="1"/>
    <col min="38" max="38" width="9.140625" style="4" customWidth="1"/>
    <col min="39" max="39" width="11.85546875" style="4" bestFit="1" customWidth="1"/>
    <col min="40" max="40" width="12" style="4" customWidth="1"/>
    <col min="41" max="41" width="10.140625" style="4" bestFit="1" customWidth="1"/>
    <col min="42" max="44" width="12.42578125" style="4" customWidth="1"/>
    <col min="45" max="45" width="12.7109375" style="4" customWidth="1"/>
    <col min="46" max="47" width="10" style="4" customWidth="1"/>
    <col min="48" max="48" width="11.85546875" style="4" bestFit="1" customWidth="1"/>
    <col min="49" max="49" width="10.140625" style="4" bestFit="1" customWidth="1"/>
    <col min="50" max="50" width="9" style="4" bestFit="1" customWidth="1"/>
    <col min="51" max="51" width="11.85546875" style="4" bestFit="1" customWidth="1"/>
    <col min="52" max="52" width="10.140625" style="4" bestFit="1" customWidth="1"/>
    <col min="53" max="53" width="9" style="4" bestFit="1" customWidth="1"/>
    <col min="54" max="16384" width="9.140625" style="4"/>
  </cols>
  <sheetData>
    <row r="1" spans="1:53" ht="36.75" customHeight="1" x14ac:dyDescent="0.2">
      <c r="A1" s="12"/>
      <c r="B1" s="13"/>
      <c r="C1" s="14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Q1" s="17"/>
      <c r="AR1" s="17"/>
      <c r="AS1" s="17"/>
      <c r="AT1" s="17"/>
      <c r="AU1" s="17"/>
      <c r="AV1" s="3"/>
      <c r="AW1" s="3"/>
      <c r="AX1" s="262" t="s">
        <v>719</v>
      </c>
      <c r="AY1" s="262"/>
      <c r="AZ1" s="262"/>
      <c r="BA1" s="262"/>
    </row>
    <row r="2" spans="1:53" ht="19.5" customHeight="1" x14ac:dyDescent="0.2">
      <c r="A2" s="332" t="s">
        <v>132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332"/>
      <c r="AI2" s="332"/>
      <c r="AJ2" s="332"/>
      <c r="AK2" s="332"/>
      <c r="AL2" s="332"/>
      <c r="AM2" s="332"/>
      <c r="AN2" s="332"/>
      <c r="AO2" s="332"/>
      <c r="AP2" s="332"/>
      <c r="AQ2" s="332"/>
      <c r="AR2" s="332"/>
      <c r="AS2" s="332"/>
      <c r="AT2" s="332"/>
      <c r="AU2" s="332"/>
      <c r="AV2" s="332"/>
      <c r="AW2" s="332"/>
      <c r="AX2" s="332"/>
      <c r="AY2" s="332"/>
      <c r="AZ2" s="332"/>
      <c r="BA2" s="332"/>
    </row>
    <row r="3" spans="1:53" x14ac:dyDescent="0.2">
      <c r="A3" s="26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</row>
    <row r="4" spans="1:53" ht="12.75" customHeight="1" x14ac:dyDescent="0.2">
      <c r="A4" s="264" t="s">
        <v>0</v>
      </c>
      <c r="B4" s="265" t="s">
        <v>11</v>
      </c>
      <c r="C4" s="265"/>
      <c r="D4" s="331" t="s">
        <v>88</v>
      </c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331"/>
      <c r="AH4" s="331"/>
      <c r="AI4" s="331"/>
      <c r="AJ4" s="331"/>
      <c r="AK4" s="331"/>
      <c r="AL4" s="331"/>
      <c r="AM4" s="331" t="s">
        <v>73</v>
      </c>
      <c r="AN4" s="331"/>
      <c r="AO4" s="331"/>
      <c r="AP4" s="331"/>
      <c r="AQ4" s="331"/>
      <c r="AR4" s="331"/>
      <c r="AS4" s="331"/>
      <c r="AT4" s="331"/>
      <c r="AU4" s="331"/>
      <c r="AV4" s="331"/>
      <c r="AW4" s="331"/>
      <c r="AX4" s="331"/>
      <c r="AY4" s="331"/>
      <c r="AZ4" s="331"/>
      <c r="BA4" s="331"/>
    </row>
    <row r="5" spans="1:53" ht="12.75" customHeight="1" x14ac:dyDescent="0.2">
      <c r="A5" s="264"/>
      <c r="B5" s="265"/>
      <c r="C5" s="265"/>
      <c r="D5" s="331" t="s">
        <v>74</v>
      </c>
      <c r="E5" s="331"/>
      <c r="F5" s="331"/>
      <c r="G5" s="331"/>
      <c r="H5" s="331"/>
      <c r="I5" s="331"/>
      <c r="J5" s="331"/>
      <c r="K5" s="331" t="s">
        <v>13</v>
      </c>
      <c r="L5" s="331"/>
      <c r="M5" s="331"/>
      <c r="N5" s="331"/>
      <c r="O5" s="331"/>
      <c r="P5" s="331"/>
      <c r="Q5" s="331"/>
      <c r="R5" s="331" t="s">
        <v>14</v>
      </c>
      <c r="S5" s="331"/>
      <c r="T5" s="331"/>
      <c r="U5" s="331"/>
      <c r="V5" s="331"/>
      <c r="W5" s="331"/>
      <c r="X5" s="331"/>
      <c r="Y5" s="331" t="s">
        <v>15</v>
      </c>
      <c r="Z5" s="331"/>
      <c r="AA5" s="331"/>
      <c r="AB5" s="331"/>
      <c r="AC5" s="331"/>
      <c r="AD5" s="331"/>
      <c r="AE5" s="331"/>
      <c r="AF5" s="331" t="s">
        <v>16</v>
      </c>
      <c r="AG5" s="331"/>
      <c r="AH5" s="331"/>
      <c r="AI5" s="331"/>
      <c r="AJ5" s="331"/>
      <c r="AK5" s="331"/>
      <c r="AL5" s="331"/>
      <c r="AM5" s="331"/>
      <c r="AN5" s="331"/>
      <c r="AO5" s="331"/>
      <c r="AP5" s="331"/>
      <c r="AQ5" s="331"/>
      <c r="AR5" s="331"/>
      <c r="AS5" s="331"/>
      <c r="AT5" s="331"/>
      <c r="AU5" s="331"/>
      <c r="AV5" s="331"/>
      <c r="AW5" s="331"/>
      <c r="AX5" s="331"/>
      <c r="AY5" s="331"/>
      <c r="AZ5" s="331"/>
      <c r="BA5" s="331"/>
    </row>
    <row r="6" spans="1:53" ht="12.75" customHeight="1" x14ac:dyDescent="0.2">
      <c r="A6" s="264"/>
      <c r="B6" s="272" t="s">
        <v>1</v>
      </c>
      <c r="C6" s="265" t="s">
        <v>7</v>
      </c>
      <c r="D6" s="331" t="s">
        <v>77</v>
      </c>
      <c r="E6" s="331" t="s">
        <v>90</v>
      </c>
      <c r="F6" s="331"/>
      <c r="G6" s="331"/>
      <c r="H6" s="331"/>
      <c r="I6" s="331" t="s">
        <v>100</v>
      </c>
      <c r="J6" s="156" t="s">
        <v>95</v>
      </c>
      <c r="K6" s="331" t="s">
        <v>85</v>
      </c>
      <c r="L6" s="331" t="s">
        <v>90</v>
      </c>
      <c r="M6" s="331"/>
      <c r="N6" s="331"/>
      <c r="O6" s="331"/>
      <c r="P6" s="331" t="s">
        <v>100</v>
      </c>
      <c r="Q6" s="156" t="s">
        <v>95</v>
      </c>
      <c r="R6" s="331" t="s">
        <v>85</v>
      </c>
      <c r="S6" s="331" t="s">
        <v>90</v>
      </c>
      <c r="T6" s="331"/>
      <c r="U6" s="331"/>
      <c r="V6" s="331"/>
      <c r="W6" s="331" t="s">
        <v>100</v>
      </c>
      <c r="X6" s="156" t="s">
        <v>95</v>
      </c>
      <c r="Y6" s="331" t="s">
        <v>85</v>
      </c>
      <c r="Z6" s="331" t="s">
        <v>90</v>
      </c>
      <c r="AA6" s="331"/>
      <c r="AB6" s="331"/>
      <c r="AC6" s="331"/>
      <c r="AD6" s="331" t="s">
        <v>100</v>
      </c>
      <c r="AE6" s="156" t="s">
        <v>95</v>
      </c>
      <c r="AF6" s="331" t="s">
        <v>85</v>
      </c>
      <c r="AG6" s="331" t="s">
        <v>90</v>
      </c>
      <c r="AH6" s="331"/>
      <c r="AI6" s="331"/>
      <c r="AJ6" s="331"/>
      <c r="AK6" s="331" t="s">
        <v>100</v>
      </c>
      <c r="AL6" s="156" t="s">
        <v>95</v>
      </c>
      <c r="AM6" s="331" t="s">
        <v>75</v>
      </c>
      <c r="AN6" s="331" t="s">
        <v>90</v>
      </c>
      <c r="AO6" s="331"/>
      <c r="AP6" s="331" t="s">
        <v>13</v>
      </c>
      <c r="AQ6" s="331" t="s">
        <v>90</v>
      </c>
      <c r="AR6" s="331"/>
      <c r="AS6" s="331" t="s">
        <v>14</v>
      </c>
      <c r="AT6" s="331" t="s">
        <v>90</v>
      </c>
      <c r="AU6" s="331"/>
      <c r="AV6" s="331" t="s">
        <v>15</v>
      </c>
      <c r="AW6" s="331" t="s">
        <v>90</v>
      </c>
      <c r="AX6" s="331"/>
      <c r="AY6" s="331" t="s">
        <v>16</v>
      </c>
      <c r="AZ6" s="331" t="s">
        <v>90</v>
      </c>
      <c r="BA6" s="331"/>
    </row>
    <row r="7" spans="1:53" ht="28.5" x14ac:dyDescent="0.2">
      <c r="A7" s="264"/>
      <c r="B7" s="272"/>
      <c r="C7" s="265"/>
      <c r="D7" s="331"/>
      <c r="E7" s="156" t="s">
        <v>91</v>
      </c>
      <c r="F7" s="156" t="s">
        <v>92</v>
      </c>
      <c r="G7" s="156" t="s">
        <v>93</v>
      </c>
      <c r="H7" s="156" t="s">
        <v>94</v>
      </c>
      <c r="I7" s="331"/>
      <c r="J7" s="156" t="s">
        <v>91</v>
      </c>
      <c r="K7" s="331"/>
      <c r="L7" s="156" t="s">
        <v>91</v>
      </c>
      <c r="M7" s="156" t="s">
        <v>92</v>
      </c>
      <c r="N7" s="156" t="s">
        <v>93</v>
      </c>
      <c r="O7" s="156" t="s">
        <v>94</v>
      </c>
      <c r="P7" s="331"/>
      <c r="Q7" s="156" t="s">
        <v>91</v>
      </c>
      <c r="R7" s="331"/>
      <c r="S7" s="156" t="s">
        <v>91</v>
      </c>
      <c r="T7" s="156" t="s">
        <v>92</v>
      </c>
      <c r="U7" s="156" t="s">
        <v>93</v>
      </c>
      <c r="V7" s="156" t="s">
        <v>94</v>
      </c>
      <c r="W7" s="331"/>
      <c r="X7" s="156" t="s">
        <v>91</v>
      </c>
      <c r="Y7" s="331"/>
      <c r="Z7" s="156" t="s">
        <v>91</v>
      </c>
      <c r="AA7" s="156" t="s">
        <v>92</v>
      </c>
      <c r="AB7" s="156" t="s">
        <v>93</v>
      </c>
      <c r="AC7" s="156" t="s">
        <v>94</v>
      </c>
      <c r="AD7" s="331"/>
      <c r="AE7" s="156" t="s">
        <v>91</v>
      </c>
      <c r="AF7" s="331"/>
      <c r="AG7" s="156" t="s">
        <v>91</v>
      </c>
      <c r="AH7" s="156" t="s">
        <v>92</v>
      </c>
      <c r="AI7" s="156" t="s">
        <v>93</v>
      </c>
      <c r="AJ7" s="156" t="s">
        <v>94</v>
      </c>
      <c r="AK7" s="331"/>
      <c r="AL7" s="156" t="s">
        <v>91</v>
      </c>
      <c r="AM7" s="331"/>
      <c r="AN7" s="156" t="s">
        <v>91</v>
      </c>
      <c r="AO7" s="156" t="s">
        <v>94</v>
      </c>
      <c r="AP7" s="331"/>
      <c r="AQ7" s="156" t="s">
        <v>91</v>
      </c>
      <c r="AR7" s="156" t="s">
        <v>94</v>
      </c>
      <c r="AS7" s="331"/>
      <c r="AT7" s="156" t="s">
        <v>91</v>
      </c>
      <c r="AU7" s="156" t="s">
        <v>94</v>
      </c>
      <c r="AV7" s="331"/>
      <c r="AW7" s="156" t="s">
        <v>91</v>
      </c>
      <c r="AX7" s="156" t="s">
        <v>94</v>
      </c>
      <c r="AY7" s="331"/>
      <c r="AZ7" s="156" t="s">
        <v>91</v>
      </c>
      <c r="BA7" s="156" t="s">
        <v>94</v>
      </c>
    </row>
    <row r="8" spans="1:53" x14ac:dyDescent="0.2">
      <c r="A8" s="152" t="s">
        <v>19</v>
      </c>
      <c r="B8" s="152" t="s">
        <v>20</v>
      </c>
      <c r="C8" s="154" t="s">
        <v>21</v>
      </c>
      <c r="D8" s="152" t="s">
        <v>22</v>
      </c>
      <c r="E8" s="152" t="s">
        <v>23</v>
      </c>
      <c r="F8" s="154" t="s">
        <v>24</v>
      </c>
      <c r="G8" s="152" t="s">
        <v>25</v>
      </c>
      <c r="H8" s="152" t="s">
        <v>26</v>
      </c>
      <c r="I8" s="154" t="s">
        <v>27</v>
      </c>
      <c r="J8" s="152" t="s">
        <v>28</v>
      </c>
      <c r="K8" s="152" t="s">
        <v>29</v>
      </c>
      <c r="L8" s="154" t="s">
        <v>30</v>
      </c>
      <c r="M8" s="152" t="s">
        <v>31</v>
      </c>
      <c r="N8" s="152" t="s">
        <v>32</v>
      </c>
      <c r="O8" s="154" t="s">
        <v>33</v>
      </c>
      <c r="P8" s="152" t="s">
        <v>34</v>
      </c>
      <c r="Q8" s="152" t="s">
        <v>35</v>
      </c>
      <c r="R8" s="154" t="s">
        <v>36</v>
      </c>
      <c r="S8" s="152" t="s">
        <v>37</v>
      </c>
      <c r="T8" s="152" t="s">
        <v>38</v>
      </c>
      <c r="U8" s="154" t="s">
        <v>39</v>
      </c>
      <c r="V8" s="152" t="s">
        <v>40</v>
      </c>
      <c r="W8" s="152" t="s">
        <v>41</v>
      </c>
      <c r="X8" s="154" t="s">
        <v>42</v>
      </c>
      <c r="Y8" s="152" t="s">
        <v>43</v>
      </c>
      <c r="Z8" s="152" t="s">
        <v>44</v>
      </c>
      <c r="AA8" s="154" t="s">
        <v>45</v>
      </c>
      <c r="AB8" s="152" t="s">
        <v>46</v>
      </c>
      <c r="AC8" s="152" t="s">
        <v>47</v>
      </c>
      <c r="AD8" s="154" t="s">
        <v>48</v>
      </c>
      <c r="AE8" s="152" t="s">
        <v>49</v>
      </c>
      <c r="AF8" s="152" t="s">
        <v>50</v>
      </c>
      <c r="AG8" s="154" t="s">
        <v>51</v>
      </c>
      <c r="AH8" s="152" t="s">
        <v>52</v>
      </c>
      <c r="AI8" s="152" t="s">
        <v>53</v>
      </c>
      <c r="AJ8" s="154" t="s">
        <v>54</v>
      </c>
      <c r="AK8" s="152" t="s">
        <v>55</v>
      </c>
      <c r="AL8" s="152" t="s">
        <v>56</v>
      </c>
      <c r="AM8" s="154" t="s">
        <v>57</v>
      </c>
      <c r="AN8" s="152" t="s">
        <v>58</v>
      </c>
      <c r="AO8" s="152" t="s">
        <v>59</v>
      </c>
      <c r="AP8" s="154" t="s">
        <v>60</v>
      </c>
      <c r="AQ8" s="152" t="s">
        <v>61</v>
      </c>
      <c r="AR8" s="152" t="s">
        <v>62</v>
      </c>
      <c r="AS8" s="154" t="s">
        <v>63</v>
      </c>
      <c r="AT8" s="152" t="s">
        <v>64</v>
      </c>
      <c r="AU8" s="152" t="s">
        <v>65</v>
      </c>
      <c r="AV8" s="154" t="s">
        <v>66</v>
      </c>
      <c r="AW8" s="152" t="s">
        <v>67</v>
      </c>
      <c r="AX8" s="152" t="s">
        <v>68</v>
      </c>
      <c r="AY8" s="154" t="s">
        <v>69</v>
      </c>
      <c r="AZ8" s="152" t="s">
        <v>70</v>
      </c>
      <c r="BA8" s="152" t="s">
        <v>71</v>
      </c>
    </row>
    <row r="9" spans="1:53" s="6" customFormat="1" x14ac:dyDescent="0.2">
      <c r="A9" s="240">
        <v>0</v>
      </c>
      <c r="B9" s="241" t="s">
        <v>348</v>
      </c>
      <c r="C9" s="242" t="s">
        <v>108</v>
      </c>
      <c r="D9" s="220">
        <v>300703</v>
      </c>
      <c r="E9" s="224">
        <v>22548</v>
      </c>
      <c r="F9" s="224">
        <v>69500</v>
      </c>
      <c r="G9" s="224">
        <v>6136</v>
      </c>
      <c r="H9" s="224">
        <v>2030</v>
      </c>
      <c r="I9" s="224">
        <v>2371642</v>
      </c>
      <c r="J9" s="224">
        <v>275065</v>
      </c>
      <c r="K9" s="224">
        <v>72231</v>
      </c>
      <c r="L9" s="224">
        <v>5487</v>
      </c>
      <c r="M9" s="224">
        <v>16782</v>
      </c>
      <c r="N9" s="224">
        <v>1362</v>
      </c>
      <c r="O9" s="224">
        <v>419</v>
      </c>
      <c r="P9" s="224">
        <v>568107</v>
      </c>
      <c r="Q9" s="224">
        <v>67119</v>
      </c>
      <c r="R9" s="224">
        <v>76507</v>
      </c>
      <c r="S9" s="224">
        <v>5561</v>
      </c>
      <c r="T9" s="224">
        <v>17398</v>
      </c>
      <c r="U9" s="224">
        <v>1653</v>
      </c>
      <c r="V9" s="224">
        <v>521</v>
      </c>
      <c r="W9" s="224">
        <v>601874</v>
      </c>
      <c r="X9" s="224">
        <v>67900</v>
      </c>
      <c r="Y9" s="224">
        <v>72184</v>
      </c>
      <c r="Z9" s="224">
        <v>5503</v>
      </c>
      <c r="AA9" s="224">
        <v>19581</v>
      </c>
      <c r="AB9" s="224">
        <v>1575</v>
      </c>
      <c r="AC9" s="224">
        <v>547</v>
      </c>
      <c r="AD9" s="224">
        <v>568995</v>
      </c>
      <c r="AE9" s="224">
        <v>66741</v>
      </c>
      <c r="AF9" s="224">
        <v>79781</v>
      </c>
      <c r="AG9" s="224">
        <v>5997</v>
      </c>
      <c r="AH9" s="224">
        <v>15739</v>
      </c>
      <c r="AI9" s="224">
        <v>1546</v>
      </c>
      <c r="AJ9" s="224">
        <v>543</v>
      </c>
      <c r="AK9" s="224">
        <v>632666</v>
      </c>
      <c r="AL9" s="224">
        <v>73305</v>
      </c>
      <c r="AM9" s="225">
        <v>9227220.0999999996</v>
      </c>
      <c r="AN9" s="225">
        <v>1569979.1</v>
      </c>
      <c r="AO9" s="225">
        <v>281304</v>
      </c>
      <c r="AP9" s="225">
        <v>2223686.5</v>
      </c>
      <c r="AQ9" s="225">
        <v>382335</v>
      </c>
      <c r="AR9" s="225">
        <v>58062.2</v>
      </c>
      <c r="AS9" s="225">
        <v>2316914.4</v>
      </c>
      <c r="AT9" s="225">
        <v>386958.6</v>
      </c>
      <c r="AU9" s="225">
        <v>72196.899999999994</v>
      </c>
      <c r="AV9" s="225">
        <v>2386204.7999999998</v>
      </c>
      <c r="AW9" s="225">
        <v>383101.1</v>
      </c>
      <c r="AX9" s="225">
        <v>75799.8</v>
      </c>
      <c r="AY9" s="225">
        <v>2300414.4</v>
      </c>
      <c r="AZ9" s="225">
        <v>417584.4</v>
      </c>
      <c r="BA9" s="225">
        <v>75245.100000000006</v>
      </c>
    </row>
    <row r="10" spans="1:53" s="6" customFormat="1" ht="14.25" customHeight="1" x14ac:dyDescent="0.2">
      <c r="A10" s="240">
        <v>0</v>
      </c>
      <c r="B10" s="241" t="s">
        <v>348</v>
      </c>
      <c r="C10" s="242" t="s">
        <v>349</v>
      </c>
      <c r="D10" s="227">
        <v>290402</v>
      </c>
      <c r="E10" s="228">
        <v>22548</v>
      </c>
      <c r="F10" s="228">
        <v>69000</v>
      </c>
      <c r="G10" s="228">
        <v>5936</v>
      </c>
      <c r="H10" s="228">
        <v>2000</v>
      </c>
      <c r="I10" s="228">
        <v>2231385</v>
      </c>
      <c r="J10" s="228">
        <v>275065</v>
      </c>
      <c r="K10" s="228">
        <v>69656</v>
      </c>
      <c r="L10" s="228">
        <v>5487</v>
      </c>
      <c r="M10" s="228">
        <v>16657</v>
      </c>
      <c r="N10" s="228">
        <v>1312</v>
      </c>
      <c r="O10" s="228">
        <v>412</v>
      </c>
      <c r="P10" s="228">
        <v>533046</v>
      </c>
      <c r="Q10" s="228">
        <v>67119</v>
      </c>
      <c r="R10" s="228">
        <v>73931</v>
      </c>
      <c r="S10" s="228">
        <v>5561</v>
      </c>
      <c r="T10" s="228">
        <v>17273</v>
      </c>
      <c r="U10" s="228">
        <v>1603</v>
      </c>
      <c r="V10" s="228">
        <v>513</v>
      </c>
      <c r="W10" s="228">
        <v>566800</v>
      </c>
      <c r="X10" s="228">
        <v>67900</v>
      </c>
      <c r="Y10" s="228">
        <v>69609</v>
      </c>
      <c r="Z10" s="228">
        <v>5503</v>
      </c>
      <c r="AA10" s="228">
        <v>19456</v>
      </c>
      <c r="AB10" s="228">
        <v>1525</v>
      </c>
      <c r="AC10" s="228">
        <v>540</v>
      </c>
      <c r="AD10" s="228">
        <v>533934</v>
      </c>
      <c r="AE10" s="228">
        <v>66741</v>
      </c>
      <c r="AF10" s="228">
        <v>77206</v>
      </c>
      <c r="AG10" s="228">
        <v>5997</v>
      </c>
      <c r="AH10" s="228">
        <v>15614</v>
      </c>
      <c r="AI10" s="228">
        <v>1496</v>
      </c>
      <c r="AJ10" s="228">
        <v>535</v>
      </c>
      <c r="AK10" s="228">
        <v>597605</v>
      </c>
      <c r="AL10" s="228">
        <v>73305</v>
      </c>
      <c r="AM10" s="229">
        <v>9142672.5</v>
      </c>
      <c r="AN10" s="229">
        <v>1569979.1</v>
      </c>
      <c r="AO10" s="229">
        <v>277146.8</v>
      </c>
      <c r="AP10" s="229">
        <v>2201535.2000000002</v>
      </c>
      <c r="AQ10" s="229">
        <v>382335</v>
      </c>
      <c r="AR10" s="229">
        <v>57092.2</v>
      </c>
      <c r="AS10" s="229">
        <v>2294624.5</v>
      </c>
      <c r="AT10" s="229">
        <v>386958.6</v>
      </c>
      <c r="AU10" s="229">
        <v>71088.3</v>
      </c>
      <c r="AV10" s="229">
        <v>2366151.6</v>
      </c>
      <c r="AW10" s="229">
        <v>383101.1</v>
      </c>
      <c r="AX10" s="229">
        <v>74829.8</v>
      </c>
      <c r="AY10" s="229">
        <v>2280361.2000000002</v>
      </c>
      <c r="AZ10" s="229">
        <v>417584.4</v>
      </c>
      <c r="BA10" s="229">
        <v>74136.5</v>
      </c>
    </row>
    <row r="11" spans="1:53" x14ac:dyDescent="0.2">
      <c r="A11" s="36">
        <v>1</v>
      </c>
      <c r="B11" s="38">
        <v>10</v>
      </c>
      <c r="C11" s="37" t="s">
        <v>350</v>
      </c>
      <c r="D11" s="64">
        <v>2300</v>
      </c>
      <c r="E11" s="65">
        <v>0</v>
      </c>
      <c r="F11" s="65">
        <v>0</v>
      </c>
      <c r="G11" s="65">
        <v>0</v>
      </c>
      <c r="H11" s="65">
        <v>0</v>
      </c>
      <c r="I11" s="65">
        <v>20630</v>
      </c>
      <c r="J11" s="65">
        <v>0</v>
      </c>
      <c r="K11" s="65">
        <v>467</v>
      </c>
      <c r="L11" s="65">
        <v>0</v>
      </c>
      <c r="M11" s="65">
        <v>0</v>
      </c>
      <c r="N11" s="65">
        <v>0</v>
      </c>
      <c r="O11" s="65">
        <v>0</v>
      </c>
      <c r="P11" s="65">
        <v>4189</v>
      </c>
      <c r="Q11" s="65">
        <v>0</v>
      </c>
      <c r="R11" s="65">
        <v>588</v>
      </c>
      <c r="S11" s="65">
        <v>0</v>
      </c>
      <c r="T11" s="65">
        <v>0</v>
      </c>
      <c r="U11" s="65">
        <v>0</v>
      </c>
      <c r="V11" s="65">
        <v>0</v>
      </c>
      <c r="W11" s="65">
        <v>5270</v>
      </c>
      <c r="X11" s="65">
        <v>0</v>
      </c>
      <c r="Y11" s="65">
        <v>588</v>
      </c>
      <c r="Z11" s="65">
        <v>0</v>
      </c>
      <c r="AA11" s="65">
        <v>0</v>
      </c>
      <c r="AB11" s="65">
        <v>0</v>
      </c>
      <c r="AC11" s="65">
        <v>0</v>
      </c>
      <c r="AD11" s="65">
        <v>5270</v>
      </c>
      <c r="AE11" s="65">
        <v>0</v>
      </c>
      <c r="AF11" s="65">
        <v>657</v>
      </c>
      <c r="AG11" s="65">
        <v>0</v>
      </c>
      <c r="AH11" s="65">
        <v>0</v>
      </c>
      <c r="AI11" s="65">
        <v>0</v>
      </c>
      <c r="AJ11" s="65">
        <v>0</v>
      </c>
      <c r="AK11" s="65">
        <v>5901</v>
      </c>
      <c r="AL11" s="65">
        <v>0</v>
      </c>
      <c r="AM11" s="66">
        <v>20052.900000000001</v>
      </c>
      <c r="AN11" s="66">
        <v>0</v>
      </c>
      <c r="AO11" s="66">
        <v>0</v>
      </c>
      <c r="AP11" s="66">
        <v>4088.9</v>
      </c>
      <c r="AQ11" s="66">
        <v>0</v>
      </c>
      <c r="AR11" s="66">
        <v>0</v>
      </c>
      <c r="AS11" s="66">
        <v>5110.8999999999996</v>
      </c>
      <c r="AT11" s="66">
        <v>0</v>
      </c>
      <c r="AU11" s="66">
        <v>0</v>
      </c>
      <c r="AV11" s="66">
        <v>5125.8</v>
      </c>
      <c r="AW11" s="66">
        <v>0</v>
      </c>
      <c r="AX11" s="66">
        <v>0</v>
      </c>
      <c r="AY11" s="66">
        <v>5727.3</v>
      </c>
      <c r="AZ11" s="66">
        <v>0</v>
      </c>
      <c r="BA11" s="66">
        <v>0</v>
      </c>
    </row>
    <row r="12" spans="1:53" x14ac:dyDescent="0.2">
      <c r="A12" s="36">
        <v>1</v>
      </c>
      <c r="B12" s="38">
        <v>13</v>
      </c>
      <c r="C12" s="37" t="s">
        <v>351</v>
      </c>
      <c r="D12" s="64">
        <v>1560</v>
      </c>
      <c r="E12" s="65">
        <v>0</v>
      </c>
      <c r="F12" s="65">
        <v>80</v>
      </c>
      <c r="G12" s="65">
        <v>0</v>
      </c>
      <c r="H12" s="65">
        <v>0</v>
      </c>
      <c r="I12" s="65">
        <v>18032</v>
      </c>
      <c r="J12" s="65">
        <v>0</v>
      </c>
      <c r="K12" s="65">
        <v>390</v>
      </c>
      <c r="L12" s="65">
        <v>0</v>
      </c>
      <c r="M12" s="65">
        <v>20</v>
      </c>
      <c r="N12" s="65">
        <v>0</v>
      </c>
      <c r="O12" s="65">
        <v>0</v>
      </c>
      <c r="P12" s="65">
        <v>4508</v>
      </c>
      <c r="Q12" s="65">
        <v>0</v>
      </c>
      <c r="R12" s="65">
        <v>420</v>
      </c>
      <c r="S12" s="65">
        <v>0</v>
      </c>
      <c r="T12" s="65">
        <v>19</v>
      </c>
      <c r="U12" s="65">
        <v>0</v>
      </c>
      <c r="V12" s="65">
        <v>0</v>
      </c>
      <c r="W12" s="65">
        <v>4860</v>
      </c>
      <c r="X12" s="65">
        <v>0</v>
      </c>
      <c r="Y12" s="65">
        <v>297</v>
      </c>
      <c r="Z12" s="65">
        <v>0</v>
      </c>
      <c r="AA12" s="65">
        <v>18</v>
      </c>
      <c r="AB12" s="65">
        <v>0</v>
      </c>
      <c r="AC12" s="65">
        <v>0</v>
      </c>
      <c r="AD12" s="65">
        <v>3435</v>
      </c>
      <c r="AE12" s="65">
        <v>0</v>
      </c>
      <c r="AF12" s="65">
        <v>453</v>
      </c>
      <c r="AG12" s="65">
        <v>0</v>
      </c>
      <c r="AH12" s="65">
        <v>23</v>
      </c>
      <c r="AI12" s="65">
        <v>0</v>
      </c>
      <c r="AJ12" s="65">
        <v>0</v>
      </c>
      <c r="AK12" s="65">
        <v>5229</v>
      </c>
      <c r="AL12" s="65">
        <v>0</v>
      </c>
      <c r="AM12" s="66">
        <v>12533.5</v>
      </c>
      <c r="AN12" s="66">
        <v>0</v>
      </c>
      <c r="AO12" s="66">
        <v>0</v>
      </c>
      <c r="AP12" s="66">
        <v>3073.3</v>
      </c>
      <c r="AQ12" s="66">
        <v>0</v>
      </c>
      <c r="AR12" s="66">
        <v>0</v>
      </c>
      <c r="AS12" s="66">
        <v>3433.9</v>
      </c>
      <c r="AT12" s="66">
        <v>0</v>
      </c>
      <c r="AU12" s="66">
        <v>0</v>
      </c>
      <c r="AV12" s="66">
        <v>2384.5</v>
      </c>
      <c r="AW12" s="66">
        <v>0</v>
      </c>
      <c r="AX12" s="66">
        <v>0</v>
      </c>
      <c r="AY12" s="66">
        <v>3641.8</v>
      </c>
      <c r="AZ12" s="66">
        <v>0</v>
      </c>
      <c r="BA12" s="66">
        <v>0</v>
      </c>
    </row>
    <row r="13" spans="1:53" x14ac:dyDescent="0.2">
      <c r="A13" s="36">
        <v>1</v>
      </c>
      <c r="B13" s="38">
        <v>17</v>
      </c>
      <c r="C13" s="37" t="s">
        <v>352</v>
      </c>
      <c r="D13" s="64">
        <v>274</v>
      </c>
      <c r="E13" s="65">
        <v>0</v>
      </c>
      <c r="F13" s="65">
        <v>0</v>
      </c>
      <c r="G13" s="65">
        <v>0</v>
      </c>
      <c r="H13" s="65">
        <v>0</v>
      </c>
      <c r="I13" s="65">
        <v>2857</v>
      </c>
      <c r="J13" s="65">
        <v>0</v>
      </c>
      <c r="K13" s="65">
        <v>0</v>
      </c>
      <c r="L13" s="65">
        <v>0</v>
      </c>
      <c r="M13" s="65">
        <v>0</v>
      </c>
      <c r="N13" s="65">
        <v>0</v>
      </c>
      <c r="O13" s="65">
        <v>0</v>
      </c>
      <c r="P13" s="65">
        <v>0</v>
      </c>
      <c r="Q13" s="65">
        <v>0</v>
      </c>
      <c r="R13" s="65">
        <v>5</v>
      </c>
      <c r="S13" s="65">
        <v>0</v>
      </c>
      <c r="T13" s="65">
        <v>0</v>
      </c>
      <c r="U13" s="65">
        <v>0</v>
      </c>
      <c r="V13" s="65">
        <v>0</v>
      </c>
      <c r="W13" s="65">
        <v>52</v>
      </c>
      <c r="X13" s="65">
        <v>0</v>
      </c>
      <c r="Y13" s="65">
        <v>108</v>
      </c>
      <c r="Z13" s="65">
        <v>0</v>
      </c>
      <c r="AA13" s="65">
        <v>0</v>
      </c>
      <c r="AB13" s="65">
        <v>0</v>
      </c>
      <c r="AC13" s="65">
        <v>0</v>
      </c>
      <c r="AD13" s="65">
        <v>1122</v>
      </c>
      <c r="AE13" s="65">
        <v>0</v>
      </c>
      <c r="AF13" s="65">
        <v>161</v>
      </c>
      <c r="AG13" s="65">
        <v>0</v>
      </c>
      <c r="AH13" s="65">
        <v>0</v>
      </c>
      <c r="AI13" s="65">
        <v>0</v>
      </c>
      <c r="AJ13" s="65">
        <v>0</v>
      </c>
      <c r="AK13" s="65">
        <v>1683</v>
      </c>
      <c r="AL13" s="65">
        <v>0</v>
      </c>
      <c r="AM13" s="66">
        <v>4384.7</v>
      </c>
      <c r="AN13" s="66">
        <v>0</v>
      </c>
      <c r="AO13" s="66">
        <v>0</v>
      </c>
      <c r="AP13" s="66">
        <v>0</v>
      </c>
      <c r="AQ13" s="66">
        <v>0</v>
      </c>
      <c r="AR13" s="66">
        <v>0</v>
      </c>
      <c r="AS13" s="66">
        <v>80</v>
      </c>
      <c r="AT13" s="66">
        <v>0</v>
      </c>
      <c r="AU13" s="66">
        <v>0</v>
      </c>
      <c r="AV13" s="66">
        <v>1728.3</v>
      </c>
      <c r="AW13" s="66">
        <v>0</v>
      </c>
      <c r="AX13" s="66">
        <v>0</v>
      </c>
      <c r="AY13" s="66">
        <v>2576.4</v>
      </c>
      <c r="AZ13" s="66">
        <v>0</v>
      </c>
      <c r="BA13" s="66">
        <v>0</v>
      </c>
    </row>
    <row r="14" spans="1:53" x14ac:dyDescent="0.2">
      <c r="A14" s="36">
        <v>1</v>
      </c>
      <c r="B14" s="38">
        <v>47</v>
      </c>
      <c r="C14" s="37" t="s">
        <v>354</v>
      </c>
      <c r="D14" s="64">
        <v>598</v>
      </c>
      <c r="E14" s="65">
        <v>0</v>
      </c>
      <c r="F14" s="65">
        <v>0</v>
      </c>
      <c r="G14" s="65">
        <v>0</v>
      </c>
      <c r="H14" s="65">
        <v>0</v>
      </c>
      <c r="I14" s="65">
        <v>5873</v>
      </c>
      <c r="J14" s="65">
        <v>0</v>
      </c>
      <c r="K14" s="65">
        <v>171</v>
      </c>
      <c r="L14" s="65">
        <v>0</v>
      </c>
      <c r="M14" s="65">
        <v>0</v>
      </c>
      <c r="N14" s="65">
        <v>0</v>
      </c>
      <c r="O14" s="65">
        <v>0</v>
      </c>
      <c r="P14" s="65">
        <v>1680</v>
      </c>
      <c r="Q14" s="65">
        <v>0</v>
      </c>
      <c r="R14" s="65">
        <v>105</v>
      </c>
      <c r="S14" s="65">
        <v>0</v>
      </c>
      <c r="T14" s="65">
        <v>0</v>
      </c>
      <c r="U14" s="65">
        <v>0</v>
      </c>
      <c r="V14" s="65">
        <v>0</v>
      </c>
      <c r="W14" s="65">
        <v>1028</v>
      </c>
      <c r="X14" s="65">
        <v>0</v>
      </c>
      <c r="Y14" s="65">
        <v>151</v>
      </c>
      <c r="Z14" s="65">
        <v>0</v>
      </c>
      <c r="AA14" s="65">
        <v>0</v>
      </c>
      <c r="AB14" s="65">
        <v>0</v>
      </c>
      <c r="AC14" s="65">
        <v>0</v>
      </c>
      <c r="AD14" s="65">
        <v>1486</v>
      </c>
      <c r="AE14" s="65">
        <v>0</v>
      </c>
      <c r="AF14" s="65">
        <v>171</v>
      </c>
      <c r="AG14" s="65">
        <v>0</v>
      </c>
      <c r="AH14" s="65">
        <v>0</v>
      </c>
      <c r="AI14" s="65">
        <v>0</v>
      </c>
      <c r="AJ14" s="65">
        <v>0</v>
      </c>
      <c r="AK14" s="65">
        <v>1679</v>
      </c>
      <c r="AL14" s="65">
        <v>0</v>
      </c>
      <c r="AM14" s="66">
        <v>5284.9</v>
      </c>
      <c r="AN14" s="66">
        <v>0</v>
      </c>
      <c r="AO14" s="66">
        <v>0</v>
      </c>
      <c r="AP14" s="66">
        <v>1580.6</v>
      </c>
      <c r="AQ14" s="66">
        <v>0</v>
      </c>
      <c r="AR14" s="66">
        <v>0</v>
      </c>
      <c r="AS14" s="66">
        <v>883.5</v>
      </c>
      <c r="AT14" s="66">
        <v>0</v>
      </c>
      <c r="AU14" s="66">
        <v>0</v>
      </c>
      <c r="AV14" s="66">
        <v>1322.8</v>
      </c>
      <c r="AW14" s="66">
        <v>0</v>
      </c>
      <c r="AX14" s="66">
        <v>0</v>
      </c>
      <c r="AY14" s="66">
        <v>1498</v>
      </c>
      <c r="AZ14" s="66">
        <v>0</v>
      </c>
      <c r="BA14" s="66">
        <v>0</v>
      </c>
    </row>
    <row r="15" spans="1:53" x14ac:dyDescent="0.2">
      <c r="A15" s="36">
        <v>1</v>
      </c>
      <c r="B15" s="38">
        <v>91</v>
      </c>
      <c r="C15" s="37" t="s">
        <v>355</v>
      </c>
      <c r="D15" s="64">
        <v>1229</v>
      </c>
      <c r="E15" s="65">
        <v>0</v>
      </c>
      <c r="F15" s="65">
        <v>0</v>
      </c>
      <c r="G15" s="65">
        <v>0</v>
      </c>
      <c r="H15" s="65">
        <v>0</v>
      </c>
      <c r="I15" s="65">
        <v>10428</v>
      </c>
      <c r="J15" s="65">
        <v>0</v>
      </c>
      <c r="K15" s="65">
        <v>307</v>
      </c>
      <c r="L15" s="65">
        <v>0</v>
      </c>
      <c r="M15" s="65">
        <v>0</v>
      </c>
      <c r="N15" s="65">
        <v>0</v>
      </c>
      <c r="O15" s="65">
        <v>0</v>
      </c>
      <c r="P15" s="65">
        <v>2607</v>
      </c>
      <c r="Q15" s="65">
        <v>0</v>
      </c>
      <c r="R15" s="65">
        <v>295</v>
      </c>
      <c r="S15" s="65">
        <v>0</v>
      </c>
      <c r="T15" s="65">
        <v>0</v>
      </c>
      <c r="U15" s="65">
        <v>0</v>
      </c>
      <c r="V15" s="65">
        <v>0</v>
      </c>
      <c r="W15" s="65">
        <v>2503</v>
      </c>
      <c r="X15" s="65">
        <v>0</v>
      </c>
      <c r="Y15" s="65">
        <v>283</v>
      </c>
      <c r="Z15" s="65">
        <v>0</v>
      </c>
      <c r="AA15" s="65">
        <v>0</v>
      </c>
      <c r="AB15" s="65">
        <v>0</v>
      </c>
      <c r="AC15" s="65">
        <v>0</v>
      </c>
      <c r="AD15" s="65">
        <v>2398</v>
      </c>
      <c r="AE15" s="65">
        <v>0</v>
      </c>
      <c r="AF15" s="65">
        <v>344</v>
      </c>
      <c r="AG15" s="65">
        <v>0</v>
      </c>
      <c r="AH15" s="65">
        <v>0</v>
      </c>
      <c r="AI15" s="65">
        <v>0</v>
      </c>
      <c r="AJ15" s="65">
        <v>0</v>
      </c>
      <c r="AK15" s="65">
        <v>2920</v>
      </c>
      <c r="AL15" s="65">
        <v>0</v>
      </c>
      <c r="AM15" s="66">
        <v>15838.8</v>
      </c>
      <c r="AN15" s="66">
        <v>0</v>
      </c>
      <c r="AO15" s="66">
        <v>0</v>
      </c>
      <c r="AP15" s="66">
        <v>3871.5</v>
      </c>
      <c r="AQ15" s="66">
        <v>0</v>
      </c>
      <c r="AR15" s="66">
        <v>0</v>
      </c>
      <c r="AS15" s="66">
        <v>3893.6</v>
      </c>
      <c r="AT15" s="66">
        <v>0</v>
      </c>
      <c r="AU15" s="66">
        <v>0</v>
      </c>
      <c r="AV15" s="66">
        <v>3644.1</v>
      </c>
      <c r="AW15" s="66">
        <v>0</v>
      </c>
      <c r="AX15" s="66">
        <v>0</v>
      </c>
      <c r="AY15" s="66">
        <v>4429.6000000000004</v>
      </c>
      <c r="AZ15" s="66">
        <v>0</v>
      </c>
      <c r="BA15" s="66">
        <v>0</v>
      </c>
    </row>
    <row r="16" spans="1:53" x14ac:dyDescent="0.2">
      <c r="A16" s="36">
        <v>1</v>
      </c>
      <c r="B16" s="38">
        <v>101</v>
      </c>
      <c r="C16" s="37" t="s">
        <v>356</v>
      </c>
      <c r="D16" s="64">
        <v>1510</v>
      </c>
      <c r="E16" s="65">
        <v>490</v>
      </c>
      <c r="F16" s="65">
        <v>240</v>
      </c>
      <c r="G16" s="65">
        <v>0</v>
      </c>
      <c r="H16" s="65">
        <v>0</v>
      </c>
      <c r="I16" s="65">
        <v>13055</v>
      </c>
      <c r="J16" s="65">
        <v>5195</v>
      </c>
      <c r="K16" s="65">
        <v>241</v>
      </c>
      <c r="L16" s="65">
        <v>101</v>
      </c>
      <c r="M16" s="65">
        <v>20</v>
      </c>
      <c r="N16" s="65">
        <v>0</v>
      </c>
      <c r="O16" s="65">
        <v>0</v>
      </c>
      <c r="P16" s="65">
        <v>2650</v>
      </c>
      <c r="Q16" s="65">
        <v>1177</v>
      </c>
      <c r="R16" s="65">
        <v>343</v>
      </c>
      <c r="S16" s="65">
        <v>103</v>
      </c>
      <c r="T16" s="65">
        <v>20</v>
      </c>
      <c r="U16" s="65">
        <v>0</v>
      </c>
      <c r="V16" s="65">
        <v>0</v>
      </c>
      <c r="W16" s="65">
        <v>2873</v>
      </c>
      <c r="X16" s="65">
        <v>1190</v>
      </c>
      <c r="Y16" s="65">
        <v>463</v>
      </c>
      <c r="Z16" s="65">
        <v>143</v>
      </c>
      <c r="AA16" s="65">
        <v>100</v>
      </c>
      <c r="AB16" s="65">
        <v>0</v>
      </c>
      <c r="AC16" s="65">
        <v>0</v>
      </c>
      <c r="AD16" s="65">
        <v>3515</v>
      </c>
      <c r="AE16" s="65">
        <v>1162</v>
      </c>
      <c r="AF16" s="65">
        <v>463</v>
      </c>
      <c r="AG16" s="65">
        <v>143</v>
      </c>
      <c r="AH16" s="65">
        <v>100</v>
      </c>
      <c r="AI16" s="65">
        <v>0</v>
      </c>
      <c r="AJ16" s="65">
        <v>0</v>
      </c>
      <c r="AK16" s="65">
        <v>4017</v>
      </c>
      <c r="AL16" s="65">
        <v>1666</v>
      </c>
      <c r="AM16" s="66">
        <v>48952.2</v>
      </c>
      <c r="AN16" s="66">
        <v>30740.7</v>
      </c>
      <c r="AO16" s="66">
        <v>0</v>
      </c>
      <c r="AP16" s="66">
        <v>9282</v>
      </c>
      <c r="AQ16" s="66">
        <v>6336.3</v>
      </c>
      <c r="AR16" s="66">
        <v>0</v>
      </c>
      <c r="AS16" s="66">
        <v>10448.5</v>
      </c>
      <c r="AT16" s="66">
        <v>6461.8</v>
      </c>
      <c r="AU16" s="66">
        <v>0</v>
      </c>
      <c r="AV16" s="66">
        <v>14610.9</v>
      </c>
      <c r="AW16" s="66">
        <v>8971.2999999999993</v>
      </c>
      <c r="AX16" s="66">
        <v>0</v>
      </c>
      <c r="AY16" s="66">
        <v>14610.8</v>
      </c>
      <c r="AZ16" s="66">
        <v>8971.2999999999993</v>
      </c>
      <c r="BA16" s="66">
        <v>0</v>
      </c>
    </row>
    <row r="17" spans="1:53" x14ac:dyDescent="0.2">
      <c r="A17" s="36">
        <v>1</v>
      </c>
      <c r="B17" s="38">
        <v>110</v>
      </c>
      <c r="C17" s="37" t="s">
        <v>359</v>
      </c>
      <c r="D17" s="64">
        <v>2752</v>
      </c>
      <c r="E17" s="65">
        <v>0</v>
      </c>
      <c r="F17" s="65">
        <v>222</v>
      </c>
      <c r="G17" s="65">
        <v>0</v>
      </c>
      <c r="H17" s="65">
        <v>0</v>
      </c>
      <c r="I17" s="65">
        <v>21039</v>
      </c>
      <c r="J17" s="65">
        <v>0</v>
      </c>
      <c r="K17" s="65">
        <v>726</v>
      </c>
      <c r="L17" s="65">
        <v>0</v>
      </c>
      <c r="M17" s="65">
        <v>56</v>
      </c>
      <c r="N17" s="65">
        <v>0</v>
      </c>
      <c r="O17" s="65">
        <v>0</v>
      </c>
      <c r="P17" s="65">
        <v>5548</v>
      </c>
      <c r="Q17" s="65">
        <v>0</v>
      </c>
      <c r="R17" s="65">
        <v>534</v>
      </c>
      <c r="S17" s="65">
        <v>0</v>
      </c>
      <c r="T17" s="65">
        <v>53</v>
      </c>
      <c r="U17" s="65">
        <v>0</v>
      </c>
      <c r="V17" s="65">
        <v>0</v>
      </c>
      <c r="W17" s="65">
        <v>4084</v>
      </c>
      <c r="X17" s="65">
        <v>0</v>
      </c>
      <c r="Y17" s="65">
        <v>467</v>
      </c>
      <c r="Z17" s="65">
        <v>0</v>
      </c>
      <c r="AA17" s="65">
        <v>58</v>
      </c>
      <c r="AB17" s="65">
        <v>0</v>
      </c>
      <c r="AC17" s="65">
        <v>0</v>
      </c>
      <c r="AD17" s="65">
        <v>3568</v>
      </c>
      <c r="AE17" s="65">
        <v>0</v>
      </c>
      <c r="AF17" s="65">
        <v>1025</v>
      </c>
      <c r="AG17" s="65">
        <v>0</v>
      </c>
      <c r="AH17" s="65">
        <v>55</v>
      </c>
      <c r="AI17" s="65">
        <v>0</v>
      </c>
      <c r="AJ17" s="65">
        <v>0</v>
      </c>
      <c r="AK17" s="65">
        <v>7839</v>
      </c>
      <c r="AL17" s="65">
        <v>0</v>
      </c>
      <c r="AM17" s="66">
        <v>32322.799999999999</v>
      </c>
      <c r="AN17" s="66">
        <v>0</v>
      </c>
      <c r="AO17" s="66">
        <v>0</v>
      </c>
      <c r="AP17" s="66">
        <v>8209.6</v>
      </c>
      <c r="AQ17" s="66">
        <v>0</v>
      </c>
      <c r="AR17" s="66">
        <v>0</v>
      </c>
      <c r="AS17" s="66">
        <v>6564.3</v>
      </c>
      <c r="AT17" s="66">
        <v>0</v>
      </c>
      <c r="AU17" s="66">
        <v>0</v>
      </c>
      <c r="AV17" s="66">
        <v>5669.4</v>
      </c>
      <c r="AW17" s="66">
        <v>0</v>
      </c>
      <c r="AX17" s="66">
        <v>0</v>
      </c>
      <c r="AY17" s="66">
        <v>11879.5</v>
      </c>
      <c r="AZ17" s="66">
        <v>0</v>
      </c>
      <c r="BA17" s="66">
        <v>0</v>
      </c>
    </row>
    <row r="18" spans="1:53" x14ac:dyDescent="0.2">
      <c r="A18" s="36">
        <v>1</v>
      </c>
      <c r="B18" s="38">
        <v>111</v>
      </c>
      <c r="C18" s="37" t="s">
        <v>360</v>
      </c>
      <c r="D18" s="64">
        <v>5067</v>
      </c>
      <c r="E18" s="65">
        <v>0</v>
      </c>
      <c r="F18" s="65">
        <v>0</v>
      </c>
      <c r="G18" s="65">
        <v>0</v>
      </c>
      <c r="H18" s="65">
        <v>0</v>
      </c>
      <c r="I18" s="65">
        <v>55742</v>
      </c>
      <c r="J18" s="65">
        <v>0</v>
      </c>
      <c r="K18" s="65">
        <v>1165</v>
      </c>
      <c r="L18" s="65">
        <v>0</v>
      </c>
      <c r="M18" s="65">
        <v>0</v>
      </c>
      <c r="N18" s="65">
        <v>0</v>
      </c>
      <c r="O18" s="65">
        <v>0</v>
      </c>
      <c r="P18" s="65">
        <v>12821</v>
      </c>
      <c r="Q18" s="65">
        <v>0</v>
      </c>
      <c r="R18" s="65">
        <v>1368</v>
      </c>
      <c r="S18" s="65">
        <v>0</v>
      </c>
      <c r="T18" s="65">
        <v>0</v>
      </c>
      <c r="U18" s="65">
        <v>0</v>
      </c>
      <c r="V18" s="65">
        <v>0</v>
      </c>
      <c r="W18" s="65">
        <v>15050</v>
      </c>
      <c r="X18" s="65">
        <v>0</v>
      </c>
      <c r="Y18" s="65">
        <v>1013</v>
      </c>
      <c r="Z18" s="65">
        <v>0</v>
      </c>
      <c r="AA18" s="65">
        <v>0</v>
      </c>
      <c r="AB18" s="65">
        <v>0</v>
      </c>
      <c r="AC18" s="65">
        <v>0</v>
      </c>
      <c r="AD18" s="65">
        <v>11148</v>
      </c>
      <c r="AE18" s="65">
        <v>0</v>
      </c>
      <c r="AF18" s="65">
        <v>1521</v>
      </c>
      <c r="AG18" s="65">
        <v>0</v>
      </c>
      <c r="AH18" s="65">
        <v>0</v>
      </c>
      <c r="AI18" s="65">
        <v>0</v>
      </c>
      <c r="AJ18" s="65">
        <v>0</v>
      </c>
      <c r="AK18" s="65">
        <v>16723</v>
      </c>
      <c r="AL18" s="65">
        <v>0</v>
      </c>
      <c r="AM18" s="66">
        <v>58076.3</v>
      </c>
      <c r="AN18" s="66">
        <v>0</v>
      </c>
      <c r="AO18" s="66">
        <v>0</v>
      </c>
      <c r="AP18" s="66">
        <v>13085.5</v>
      </c>
      <c r="AQ18" s="66">
        <v>0</v>
      </c>
      <c r="AR18" s="66">
        <v>0</v>
      </c>
      <c r="AS18" s="66">
        <v>15946.9</v>
      </c>
      <c r="AT18" s="66">
        <v>0</v>
      </c>
      <c r="AU18" s="66">
        <v>0</v>
      </c>
      <c r="AV18" s="66">
        <v>11610.7</v>
      </c>
      <c r="AW18" s="66">
        <v>0</v>
      </c>
      <c r="AX18" s="66">
        <v>0</v>
      </c>
      <c r="AY18" s="66">
        <v>17433.2</v>
      </c>
      <c r="AZ18" s="66">
        <v>0</v>
      </c>
      <c r="BA18" s="66">
        <v>0</v>
      </c>
    </row>
    <row r="19" spans="1:53" x14ac:dyDescent="0.2">
      <c r="A19" s="36">
        <v>1</v>
      </c>
      <c r="B19" s="38">
        <v>113</v>
      </c>
      <c r="C19" s="37" t="s">
        <v>361</v>
      </c>
      <c r="D19" s="64">
        <v>2076</v>
      </c>
      <c r="E19" s="65">
        <v>0</v>
      </c>
      <c r="F19" s="65">
        <v>0</v>
      </c>
      <c r="G19" s="65">
        <v>690</v>
      </c>
      <c r="H19" s="65">
        <v>0</v>
      </c>
      <c r="I19" s="65">
        <v>21585</v>
      </c>
      <c r="J19" s="65">
        <v>0</v>
      </c>
      <c r="K19" s="65">
        <v>499</v>
      </c>
      <c r="L19" s="65">
        <v>0</v>
      </c>
      <c r="M19" s="65">
        <v>0</v>
      </c>
      <c r="N19" s="65">
        <v>150</v>
      </c>
      <c r="O19" s="65">
        <v>0</v>
      </c>
      <c r="P19" s="65">
        <v>5190</v>
      </c>
      <c r="Q19" s="65">
        <v>0</v>
      </c>
      <c r="R19" s="65">
        <v>545</v>
      </c>
      <c r="S19" s="65">
        <v>0</v>
      </c>
      <c r="T19" s="65">
        <v>0</v>
      </c>
      <c r="U19" s="65">
        <v>205</v>
      </c>
      <c r="V19" s="65">
        <v>0</v>
      </c>
      <c r="W19" s="65">
        <v>5663</v>
      </c>
      <c r="X19" s="65">
        <v>0</v>
      </c>
      <c r="Y19" s="65">
        <v>509</v>
      </c>
      <c r="Z19" s="65">
        <v>0</v>
      </c>
      <c r="AA19" s="65">
        <v>0</v>
      </c>
      <c r="AB19" s="65">
        <v>169</v>
      </c>
      <c r="AC19" s="65">
        <v>0</v>
      </c>
      <c r="AD19" s="65">
        <v>5289</v>
      </c>
      <c r="AE19" s="65">
        <v>0</v>
      </c>
      <c r="AF19" s="65">
        <v>523</v>
      </c>
      <c r="AG19" s="65">
        <v>0</v>
      </c>
      <c r="AH19" s="65">
        <v>0</v>
      </c>
      <c r="AI19" s="65">
        <v>166</v>
      </c>
      <c r="AJ19" s="65">
        <v>0</v>
      </c>
      <c r="AK19" s="65">
        <v>5443</v>
      </c>
      <c r="AL19" s="65">
        <v>0</v>
      </c>
      <c r="AM19" s="66">
        <v>41678</v>
      </c>
      <c r="AN19" s="66">
        <v>0</v>
      </c>
      <c r="AO19" s="66">
        <v>0</v>
      </c>
      <c r="AP19" s="66">
        <v>9615.2999999999993</v>
      </c>
      <c r="AQ19" s="66">
        <v>0</v>
      </c>
      <c r="AR19" s="66">
        <v>0</v>
      </c>
      <c r="AS19" s="66">
        <v>11300.7</v>
      </c>
      <c r="AT19" s="66">
        <v>0</v>
      </c>
      <c r="AU19" s="66">
        <v>0</v>
      </c>
      <c r="AV19" s="66">
        <v>10222.4</v>
      </c>
      <c r="AW19" s="66">
        <v>0</v>
      </c>
      <c r="AX19" s="66">
        <v>0</v>
      </c>
      <c r="AY19" s="66">
        <v>10539.6</v>
      </c>
      <c r="AZ19" s="66">
        <v>0</v>
      </c>
      <c r="BA19" s="66">
        <v>0</v>
      </c>
    </row>
    <row r="20" spans="1:53" x14ac:dyDescent="0.2">
      <c r="A20" s="36">
        <v>1</v>
      </c>
      <c r="B20" s="38">
        <v>115</v>
      </c>
      <c r="C20" s="37" t="s">
        <v>362</v>
      </c>
      <c r="D20" s="64">
        <v>21684</v>
      </c>
      <c r="E20" s="65">
        <v>0</v>
      </c>
      <c r="F20" s="65">
        <v>16408</v>
      </c>
      <c r="G20" s="65">
        <v>582</v>
      </c>
      <c r="H20" s="65">
        <v>0</v>
      </c>
      <c r="I20" s="65">
        <v>47757</v>
      </c>
      <c r="J20" s="65">
        <v>0</v>
      </c>
      <c r="K20" s="65">
        <v>5301</v>
      </c>
      <c r="L20" s="65">
        <v>0</v>
      </c>
      <c r="M20" s="65">
        <v>3952</v>
      </c>
      <c r="N20" s="65">
        <v>143</v>
      </c>
      <c r="O20" s="65">
        <v>0</v>
      </c>
      <c r="P20" s="65">
        <v>11675</v>
      </c>
      <c r="Q20" s="65">
        <v>0</v>
      </c>
      <c r="R20" s="65">
        <v>5462</v>
      </c>
      <c r="S20" s="65">
        <v>0</v>
      </c>
      <c r="T20" s="65">
        <v>3952</v>
      </c>
      <c r="U20" s="65">
        <v>137</v>
      </c>
      <c r="V20" s="65">
        <v>0</v>
      </c>
      <c r="W20" s="65">
        <v>12029</v>
      </c>
      <c r="X20" s="65">
        <v>0</v>
      </c>
      <c r="Y20" s="65">
        <v>5524</v>
      </c>
      <c r="Z20" s="65">
        <v>0</v>
      </c>
      <c r="AA20" s="65">
        <v>4554</v>
      </c>
      <c r="AB20" s="65">
        <v>180</v>
      </c>
      <c r="AC20" s="65">
        <v>0</v>
      </c>
      <c r="AD20" s="65">
        <v>12166</v>
      </c>
      <c r="AE20" s="65">
        <v>0</v>
      </c>
      <c r="AF20" s="65">
        <v>5397</v>
      </c>
      <c r="AG20" s="65">
        <v>0</v>
      </c>
      <c r="AH20" s="65">
        <v>3950</v>
      </c>
      <c r="AI20" s="65">
        <v>122</v>
      </c>
      <c r="AJ20" s="65">
        <v>0</v>
      </c>
      <c r="AK20" s="65">
        <v>11887</v>
      </c>
      <c r="AL20" s="65">
        <v>0</v>
      </c>
      <c r="AM20" s="66">
        <v>1368818.1</v>
      </c>
      <c r="AN20" s="66">
        <v>0</v>
      </c>
      <c r="AO20" s="66">
        <v>0</v>
      </c>
      <c r="AP20" s="66">
        <v>332746.2</v>
      </c>
      <c r="AQ20" s="66">
        <v>0</v>
      </c>
      <c r="AR20" s="66">
        <v>0</v>
      </c>
      <c r="AS20" s="66">
        <v>334661.3</v>
      </c>
      <c r="AT20" s="66">
        <v>0</v>
      </c>
      <c r="AU20" s="66">
        <v>0</v>
      </c>
      <c r="AV20" s="66">
        <v>367343.3</v>
      </c>
      <c r="AW20" s="66">
        <v>0</v>
      </c>
      <c r="AX20" s="66">
        <v>0</v>
      </c>
      <c r="AY20" s="66">
        <v>334067.3</v>
      </c>
      <c r="AZ20" s="66">
        <v>0</v>
      </c>
      <c r="BA20" s="66">
        <v>0</v>
      </c>
    </row>
    <row r="21" spans="1:53" x14ac:dyDescent="0.2">
      <c r="A21" s="36">
        <v>1</v>
      </c>
      <c r="B21" s="38">
        <v>120</v>
      </c>
      <c r="C21" s="37" t="s">
        <v>364</v>
      </c>
      <c r="D21" s="64">
        <v>2406</v>
      </c>
      <c r="E21" s="65">
        <v>0</v>
      </c>
      <c r="F21" s="65">
        <v>0</v>
      </c>
      <c r="G21" s="65">
        <v>910</v>
      </c>
      <c r="H21" s="65">
        <v>0</v>
      </c>
      <c r="I21" s="65">
        <v>27573</v>
      </c>
      <c r="J21" s="65">
        <v>0</v>
      </c>
      <c r="K21" s="65">
        <v>559</v>
      </c>
      <c r="L21" s="65">
        <v>0</v>
      </c>
      <c r="M21" s="65">
        <v>0</v>
      </c>
      <c r="N21" s="65">
        <v>178</v>
      </c>
      <c r="O21" s="65">
        <v>0</v>
      </c>
      <c r="P21" s="65">
        <v>6402</v>
      </c>
      <c r="Q21" s="65">
        <v>0</v>
      </c>
      <c r="R21" s="65">
        <v>592</v>
      </c>
      <c r="S21" s="65">
        <v>0</v>
      </c>
      <c r="T21" s="65">
        <v>0</v>
      </c>
      <c r="U21" s="65">
        <v>200</v>
      </c>
      <c r="V21" s="65">
        <v>0</v>
      </c>
      <c r="W21" s="65">
        <v>6778</v>
      </c>
      <c r="X21" s="65">
        <v>0</v>
      </c>
      <c r="Y21" s="65">
        <v>575</v>
      </c>
      <c r="Z21" s="65">
        <v>0</v>
      </c>
      <c r="AA21" s="65">
        <v>0</v>
      </c>
      <c r="AB21" s="65">
        <v>236</v>
      </c>
      <c r="AC21" s="65">
        <v>0</v>
      </c>
      <c r="AD21" s="65">
        <v>6593</v>
      </c>
      <c r="AE21" s="65">
        <v>0</v>
      </c>
      <c r="AF21" s="65">
        <v>680</v>
      </c>
      <c r="AG21" s="65">
        <v>0</v>
      </c>
      <c r="AH21" s="65">
        <v>0</v>
      </c>
      <c r="AI21" s="65">
        <v>296</v>
      </c>
      <c r="AJ21" s="65">
        <v>0</v>
      </c>
      <c r="AK21" s="65">
        <v>7800</v>
      </c>
      <c r="AL21" s="65">
        <v>0</v>
      </c>
      <c r="AM21" s="66">
        <v>48740.1</v>
      </c>
      <c r="AN21" s="66">
        <v>0</v>
      </c>
      <c r="AO21" s="66">
        <v>0</v>
      </c>
      <c r="AP21" s="66">
        <v>11093.5</v>
      </c>
      <c r="AQ21" s="66">
        <v>0</v>
      </c>
      <c r="AR21" s="66">
        <v>0</v>
      </c>
      <c r="AS21" s="66">
        <v>12289.4</v>
      </c>
      <c r="AT21" s="66">
        <v>0</v>
      </c>
      <c r="AU21" s="66">
        <v>0</v>
      </c>
      <c r="AV21" s="66">
        <v>11687.6</v>
      </c>
      <c r="AW21" s="66">
        <v>0</v>
      </c>
      <c r="AX21" s="66">
        <v>0</v>
      </c>
      <c r="AY21" s="66">
        <v>13669.6</v>
      </c>
      <c r="AZ21" s="66">
        <v>0</v>
      </c>
      <c r="BA21" s="66">
        <v>0</v>
      </c>
    </row>
    <row r="22" spans="1:53" x14ac:dyDescent="0.2">
      <c r="A22" s="36">
        <v>1</v>
      </c>
      <c r="B22" s="38">
        <v>122</v>
      </c>
      <c r="C22" s="37" t="s">
        <v>365</v>
      </c>
      <c r="D22" s="64">
        <v>4350</v>
      </c>
      <c r="E22" s="65">
        <v>0</v>
      </c>
      <c r="F22" s="65">
        <v>445</v>
      </c>
      <c r="G22" s="65">
        <v>0</v>
      </c>
      <c r="H22" s="65">
        <v>0</v>
      </c>
      <c r="I22" s="65">
        <v>30865</v>
      </c>
      <c r="J22" s="65">
        <v>0</v>
      </c>
      <c r="K22" s="65">
        <v>1011</v>
      </c>
      <c r="L22" s="65">
        <v>0</v>
      </c>
      <c r="M22" s="65">
        <v>111</v>
      </c>
      <c r="N22" s="65">
        <v>0</v>
      </c>
      <c r="O22" s="65">
        <v>0</v>
      </c>
      <c r="P22" s="65">
        <v>7170</v>
      </c>
      <c r="Q22" s="65">
        <v>0</v>
      </c>
      <c r="R22" s="65">
        <v>887</v>
      </c>
      <c r="S22" s="65">
        <v>0</v>
      </c>
      <c r="T22" s="65">
        <v>111</v>
      </c>
      <c r="U22" s="65">
        <v>0</v>
      </c>
      <c r="V22" s="65">
        <v>0</v>
      </c>
      <c r="W22" s="65">
        <v>6291</v>
      </c>
      <c r="X22" s="65">
        <v>0</v>
      </c>
      <c r="Y22" s="65">
        <v>1077</v>
      </c>
      <c r="Z22" s="65">
        <v>0</v>
      </c>
      <c r="AA22" s="65">
        <v>111</v>
      </c>
      <c r="AB22" s="65">
        <v>0</v>
      </c>
      <c r="AC22" s="65">
        <v>0</v>
      </c>
      <c r="AD22" s="65">
        <v>7638</v>
      </c>
      <c r="AE22" s="65">
        <v>0</v>
      </c>
      <c r="AF22" s="65">
        <v>1375</v>
      </c>
      <c r="AG22" s="65">
        <v>0</v>
      </c>
      <c r="AH22" s="65">
        <v>112</v>
      </c>
      <c r="AI22" s="65">
        <v>0</v>
      </c>
      <c r="AJ22" s="65">
        <v>0</v>
      </c>
      <c r="AK22" s="65">
        <v>9766</v>
      </c>
      <c r="AL22" s="65">
        <v>0</v>
      </c>
      <c r="AM22" s="66">
        <v>63912.7</v>
      </c>
      <c r="AN22" s="66">
        <v>0</v>
      </c>
      <c r="AO22" s="66">
        <v>0</v>
      </c>
      <c r="AP22" s="66">
        <v>14394.6</v>
      </c>
      <c r="AQ22" s="66">
        <v>0</v>
      </c>
      <c r="AR22" s="66">
        <v>0</v>
      </c>
      <c r="AS22" s="66">
        <v>13664.6</v>
      </c>
      <c r="AT22" s="66">
        <v>0</v>
      </c>
      <c r="AU22" s="66">
        <v>0</v>
      </c>
      <c r="AV22" s="66">
        <v>15890.6</v>
      </c>
      <c r="AW22" s="66">
        <v>0</v>
      </c>
      <c r="AX22" s="66">
        <v>0</v>
      </c>
      <c r="AY22" s="66">
        <v>19962.900000000001</v>
      </c>
      <c r="AZ22" s="66">
        <v>0</v>
      </c>
      <c r="BA22" s="66">
        <v>0</v>
      </c>
    </row>
    <row r="23" spans="1:53" x14ac:dyDescent="0.2">
      <c r="A23" s="36">
        <v>1</v>
      </c>
      <c r="B23" s="38">
        <v>124</v>
      </c>
      <c r="C23" s="37" t="s">
        <v>366</v>
      </c>
      <c r="D23" s="64">
        <v>2078</v>
      </c>
      <c r="E23" s="65">
        <v>0</v>
      </c>
      <c r="F23" s="65">
        <v>0</v>
      </c>
      <c r="G23" s="65">
        <v>463</v>
      </c>
      <c r="H23" s="65">
        <v>0</v>
      </c>
      <c r="I23" s="65">
        <v>18305</v>
      </c>
      <c r="J23" s="65">
        <v>0</v>
      </c>
      <c r="K23" s="65">
        <v>499</v>
      </c>
      <c r="L23" s="65">
        <v>0</v>
      </c>
      <c r="M23" s="65">
        <v>0</v>
      </c>
      <c r="N23" s="65">
        <v>112</v>
      </c>
      <c r="O23" s="65">
        <v>0</v>
      </c>
      <c r="P23" s="65">
        <v>4393</v>
      </c>
      <c r="Q23" s="65">
        <v>0</v>
      </c>
      <c r="R23" s="65">
        <v>520</v>
      </c>
      <c r="S23" s="65">
        <v>0</v>
      </c>
      <c r="T23" s="65">
        <v>0</v>
      </c>
      <c r="U23" s="65">
        <v>116</v>
      </c>
      <c r="V23" s="65">
        <v>0</v>
      </c>
      <c r="W23" s="65">
        <v>4576</v>
      </c>
      <c r="X23" s="65">
        <v>0</v>
      </c>
      <c r="Y23" s="65">
        <v>520</v>
      </c>
      <c r="Z23" s="65">
        <v>0</v>
      </c>
      <c r="AA23" s="65">
        <v>0</v>
      </c>
      <c r="AB23" s="65">
        <v>116</v>
      </c>
      <c r="AC23" s="65">
        <v>0</v>
      </c>
      <c r="AD23" s="65">
        <v>4576</v>
      </c>
      <c r="AE23" s="65">
        <v>0</v>
      </c>
      <c r="AF23" s="65">
        <v>539</v>
      </c>
      <c r="AG23" s="65">
        <v>0</v>
      </c>
      <c r="AH23" s="65">
        <v>0</v>
      </c>
      <c r="AI23" s="65">
        <v>119</v>
      </c>
      <c r="AJ23" s="65">
        <v>0</v>
      </c>
      <c r="AK23" s="65">
        <v>4760</v>
      </c>
      <c r="AL23" s="65">
        <v>0</v>
      </c>
      <c r="AM23" s="66">
        <v>21075.3</v>
      </c>
      <c r="AN23" s="66">
        <v>0</v>
      </c>
      <c r="AO23" s="66">
        <v>0</v>
      </c>
      <c r="AP23" s="66">
        <v>5055.7</v>
      </c>
      <c r="AQ23" s="66">
        <v>0</v>
      </c>
      <c r="AR23" s="66">
        <v>0</v>
      </c>
      <c r="AS23" s="66">
        <v>5288.5</v>
      </c>
      <c r="AT23" s="66">
        <v>0</v>
      </c>
      <c r="AU23" s="66">
        <v>0</v>
      </c>
      <c r="AV23" s="66">
        <v>5275.2</v>
      </c>
      <c r="AW23" s="66">
        <v>0</v>
      </c>
      <c r="AX23" s="66">
        <v>0</v>
      </c>
      <c r="AY23" s="66">
        <v>5455.9</v>
      </c>
      <c r="AZ23" s="66">
        <v>0</v>
      </c>
      <c r="BA23" s="66">
        <v>0</v>
      </c>
    </row>
    <row r="24" spans="1:53" x14ac:dyDescent="0.2">
      <c r="A24" s="36">
        <v>1</v>
      </c>
      <c r="B24" s="38">
        <v>130</v>
      </c>
      <c r="C24" s="37" t="s">
        <v>367</v>
      </c>
      <c r="D24" s="64">
        <v>211</v>
      </c>
      <c r="E24" s="65">
        <v>0</v>
      </c>
      <c r="F24" s="65">
        <v>0</v>
      </c>
      <c r="G24" s="65">
        <v>0</v>
      </c>
      <c r="H24" s="65">
        <v>0</v>
      </c>
      <c r="I24" s="65">
        <v>2773</v>
      </c>
      <c r="J24" s="65">
        <v>0</v>
      </c>
      <c r="K24" s="65">
        <v>63</v>
      </c>
      <c r="L24" s="65">
        <v>0</v>
      </c>
      <c r="M24" s="65">
        <v>0</v>
      </c>
      <c r="N24" s="65">
        <v>0</v>
      </c>
      <c r="O24" s="65">
        <v>0</v>
      </c>
      <c r="P24" s="65">
        <v>832</v>
      </c>
      <c r="Q24" s="65">
        <v>0</v>
      </c>
      <c r="R24" s="65">
        <v>54</v>
      </c>
      <c r="S24" s="65">
        <v>0</v>
      </c>
      <c r="T24" s="65">
        <v>0</v>
      </c>
      <c r="U24" s="65">
        <v>0</v>
      </c>
      <c r="V24" s="65">
        <v>0</v>
      </c>
      <c r="W24" s="65">
        <v>706</v>
      </c>
      <c r="X24" s="65">
        <v>0</v>
      </c>
      <c r="Y24" s="65">
        <v>41</v>
      </c>
      <c r="Z24" s="65">
        <v>0</v>
      </c>
      <c r="AA24" s="65">
        <v>0</v>
      </c>
      <c r="AB24" s="65">
        <v>0</v>
      </c>
      <c r="AC24" s="65">
        <v>0</v>
      </c>
      <c r="AD24" s="65">
        <v>542</v>
      </c>
      <c r="AE24" s="65">
        <v>0</v>
      </c>
      <c r="AF24" s="65">
        <v>53</v>
      </c>
      <c r="AG24" s="65">
        <v>0</v>
      </c>
      <c r="AH24" s="65">
        <v>0</v>
      </c>
      <c r="AI24" s="65">
        <v>0</v>
      </c>
      <c r="AJ24" s="65">
        <v>0</v>
      </c>
      <c r="AK24" s="65">
        <v>693</v>
      </c>
      <c r="AL24" s="65">
        <v>0</v>
      </c>
      <c r="AM24" s="66">
        <v>1874</v>
      </c>
      <c r="AN24" s="66">
        <v>0</v>
      </c>
      <c r="AO24" s="66">
        <v>0</v>
      </c>
      <c r="AP24" s="66">
        <v>550.6</v>
      </c>
      <c r="AQ24" s="66">
        <v>0</v>
      </c>
      <c r="AR24" s="66">
        <v>0</v>
      </c>
      <c r="AS24" s="66">
        <v>487</v>
      </c>
      <c r="AT24" s="66">
        <v>0</v>
      </c>
      <c r="AU24" s="66">
        <v>0</v>
      </c>
      <c r="AV24" s="66">
        <v>364.8</v>
      </c>
      <c r="AW24" s="66">
        <v>0</v>
      </c>
      <c r="AX24" s="66">
        <v>0</v>
      </c>
      <c r="AY24" s="66">
        <v>471.6</v>
      </c>
      <c r="AZ24" s="66">
        <v>0</v>
      </c>
      <c r="BA24" s="66">
        <v>0</v>
      </c>
    </row>
    <row r="25" spans="1:53" x14ac:dyDescent="0.2">
      <c r="A25" s="36">
        <v>1</v>
      </c>
      <c r="B25" s="38">
        <v>131</v>
      </c>
      <c r="C25" s="37" t="s">
        <v>368</v>
      </c>
      <c r="D25" s="64">
        <v>5903</v>
      </c>
      <c r="E25" s="65">
        <v>0</v>
      </c>
      <c r="F25" s="65">
        <v>1001</v>
      </c>
      <c r="G25" s="65">
        <v>261</v>
      </c>
      <c r="H25" s="65">
        <v>0</v>
      </c>
      <c r="I25" s="65">
        <v>44482</v>
      </c>
      <c r="J25" s="65">
        <v>0</v>
      </c>
      <c r="K25" s="65">
        <v>1353</v>
      </c>
      <c r="L25" s="65">
        <v>0</v>
      </c>
      <c r="M25" s="65">
        <v>255</v>
      </c>
      <c r="N25" s="65">
        <v>38</v>
      </c>
      <c r="O25" s="65">
        <v>0</v>
      </c>
      <c r="P25" s="65">
        <v>10197</v>
      </c>
      <c r="Q25" s="65">
        <v>0</v>
      </c>
      <c r="R25" s="65">
        <v>1511</v>
      </c>
      <c r="S25" s="65">
        <v>0</v>
      </c>
      <c r="T25" s="65">
        <v>245</v>
      </c>
      <c r="U25" s="65">
        <v>73</v>
      </c>
      <c r="V25" s="65">
        <v>0</v>
      </c>
      <c r="W25" s="65">
        <v>11388</v>
      </c>
      <c r="X25" s="65">
        <v>0</v>
      </c>
      <c r="Y25" s="65">
        <v>1479</v>
      </c>
      <c r="Z25" s="65">
        <v>0</v>
      </c>
      <c r="AA25" s="65">
        <v>250</v>
      </c>
      <c r="AB25" s="65">
        <v>75</v>
      </c>
      <c r="AC25" s="65">
        <v>0</v>
      </c>
      <c r="AD25" s="65">
        <v>11147</v>
      </c>
      <c r="AE25" s="65">
        <v>0</v>
      </c>
      <c r="AF25" s="65">
        <v>1560</v>
      </c>
      <c r="AG25" s="65">
        <v>0</v>
      </c>
      <c r="AH25" s="65">
        <v>251</v>
      </c>
      <c r="AI25" s="65">
        <v>75</v>
      </c>
      <c r="AJ25" s="65">
        <v>0</v>
      </c>
      <c r="AK25" s="65">
        <v>11750</v>
      </c>
      <c r="AL25" s="65">
        <v>0</v>
      </c>
      <c r="AM25" s="66">
        <v>123432.9</v>
      </c>
      <c r="AN25" s="66">
        <v>0</v>
      </c>
      <c r="AO25" s="66">
        <v>0</v>
      </c>
      <c r="AP25" s="66">
        <v>31288.7</v>
      </c>
      <c r="AQ25" s="66">
        <v>0</v>
      </c>
      <c r="AR25" s="66">
        <v>0</v>
      </c>
      <c r="AS25" s="66">
        <v>28892.1</v>
      </c>
      <c r="AT25" s="66">
        <v>0</v>
      </c>
      <c r="AU25" s="66">
        <v>0</v>
      </c>
      <c r="AV25" s="66">
        <v>30822</v>
      </c>
      <c r="AW25" s="66">
        <v>0</v>
      </c>
      <c r="AX25" s="66">
        <v>0</v>
      </c>
      <c r="AY25" s="66">
        <v>32430.1</v>
      </c>
      <c r="AZ25" s="66">
        <v>0</v>
      </c>
      <c r="BA25" s="66">
        <v>0</v>
      </c>
    </row>
    <row r="26" spans="1:53" x14ac:dyDescent="0.2">
      <c r="A26" s="36">
        <v>1</v>
      </c>
      <c r="B26" s="38">
        <v>134</v>
      </c>
      <c r="C26" s="37" t="s">
        <v>370</v>
      </c>
      <c r="D26" s="64">
        <v>2911</v>
      </c>
      <c r="E26" s="65">
        <v>0</v>
      </c>
      <c r="F26" s="65">
        <v>0</v>
      </c>
      <c r="G26" s="65">
        <v>0</v>
      </c>
      <c r="H26" s="65">
        <v>0</v>
      </c>
      <c r="I26" s="65">
        <v>29169</v>
      </c>
      <c r="J26" s="65">
        <v>0</v>
      </c>
      <c r="K26" s="65">
        <v>747</v>
      </c>
      <c r="L26" s="65">
        <v>0</v>
      </c>
      <c r="M26" s="65">
        <v>0</v>
      </c>
      <c r="N26" s="65">
        <v>0</v>
      </c>
      <c r="O26" s="65">
        <v>0</v>
      </c>
      <c r="P26" s="65">
        <v>7480</v>
      </c>
      <c r="Q26" s="65">
        <v>0</v>
      </c>
      <c r="R26" s="65">
        <v>926</v>
      </c>
      <c r="S26" s="65">
        <v>0</v>
      </c>
      <c r="T26" s="65">
        <v>0</v>
      </c>
      <c r="U26" s="65">
        <v>0</v>
      </c>
      <c r="V26" s="65">
        <v>0</v>
      </c>
      <c r="W26" s="65">
        <v>9276</v>
      </c>
      <c r="X26" s="65">
        <v>0</v>
      </c>
      <c r="Y26" s="65">
        <v>528</v>
      </c>
      <c r="Z26" s="65">
        <v>0</v>
      </c>
      <c r="AA26" s="65">
        <v>0</v>
      </c>
      <c r="AB26" s="65">
        <v>0</v>
      </c>
      <c r="AC26" s="65">
        <v>0</v>
      </c>
      <c r="AD26" s="65">
        <v>5289</v>
      </c>
      <c r="AE26" s="65">
        <v>0</v>
      </c>
      <c r="AF26" s="65">
        <v>710</v>
      </c>
      <c r="AG26" s="65">
        <v>0</v>
      </c>
      <c r="AH26" s="65">
        <v>0</v>
      </c>
      <c r="AI26" s="65">
        <v>0</v>
      </c>
      <c r="AJ26" s="65">
        <v>0</v>
      </c>
      <c r="AK26" s="65">
        <v>7124</v>
      </c>
      <c r="AL26" s="65">
        <v>0</v>
      </c>
      <c r="AM26" s="66">
        <v>23583.9</v>
      </c>
      <c r="AN26" s="66">
        <v>0</v>
      </c>
      <c r="AO26" s="66">
        <v>0</v>
      </c>
      <c r="AP26" s="66">
        <v>5987.2</v>
      </c>
      <c r="AQ26" s="66">
        <v>0</v>
      </c>
      <c r="AR26" s="66">
        <v>0</v>
      </c>
      <c r="AS26" s="66">
        <v>7566.8</v>
      </c>
      <c r="AT26" s="66">
        <v>0</v>
      </c>
      <c r="AU26" s="66">
        <v>0</v>
      </c>
      <c r="AV26" s="66">
        <v>4277.7</v>
      </c>
      <c r="AW26" s="66">
        <v>0</v>
      </c>
      <c r="AX26" s="66">
        <v>0</v>
      </c>
      <c r="AY26" s="66">
        <v>5752.2</v>
      </c>
      <c r="AZ26" s="66">
        <v>0</v>
      </c>
      <c r="BA26" s="66">
        <v>0</v>
      </c>
    </row>
    <row r="27" spans="1:53" x14ac:dyDescent="0.2">
      <c r="A27" s="36">
        <v>1</v>
      </c>
      <c r="B27" s="38">
        <v>138</v>
      </c>
      <c r="C27" s="37" t="s">
        <v>371</v>
      </c>
      <c r="D27" s="64">
        <v>3370</v>
      </c>
      <c r="E27" s="65">
        <v>0</v>
      </c>
      <c r="F27" s="65">
        <v>0</v>
      </c>
      <c r="G27" s="65">
        <v>0</v>
      </c>
      <c r="H27" s="65">
        <v>0</v>
      </c>
      <c r="I27" s="65">
        <v>45697</v>
      </c>
      <c r="J27" s="65">
        <v>0</v>
      </c>
      <c r="K27" s="65">
        <v>843</v>
      </c>
      <c r="L27" s="65">
        <v>0</v>
      </c>
      <c r="M27" s="65">
        <v>0</v>
      </c>
      <c r="N27" s="65">
        <v>0</v>
      </c>
      <c r="O27" s="65">
        <v>0</v>
      </c>
      <c r="P27" s="65">
        <v>11424</v>
      </c>
      <c r="Q27" s="65">
        <v>0</v>
      </c>
      <c r="R27" s="65">
        <v>843</v>
      </c>
      <c r="S27" s="65">
        <v>0</v>
      </c>
      <c r="T27" s="65">
        <v>0</v>
      </c>
      <c r="U27" s="65">
        <v>0</v>
      </c>
      <c r="V27" s="65">
        <v>0</v>
      </c>
      <c r="W27" s="65">
        <v>11424</v>
      </c>
      <c r="X27" s="65">
        <v>0</v>
      </c>
      <c r="Y27" s="65">
        <v>843</v>
      </c>
      <c r="Z27" s="65">
        <v>0</v>
      </c>
      <c r="AA27" s="65">
        <v>0</v>
      </c>
      <c r="AB27" s="65">
        <v>0</v>
      </c>
      <c r="AC27" s="65">
        <v>0</v>
      </c>
      <c r="AD27" s="65">
        <v>11424</v>
      </c>
      <c r="AE27" s="65">
        <v>0</v>
      </c>
      <c r="AF27" s="65">
        <v>841</v>
      </c>
      <c r="AG27" s="65">
        <v>0</v>
      </c>
      <c r="AH27" s="65">
        <v>0</v>
      </c>
      <c r="AI27" s="65">
        <v>0</v>
      </c>
      <c r="AJ27" s="65">
        <v>0</v>
      </c>
      <c r="AK27" s="65">
        <v>11425</v>
      </c>
      <c r="AL27" s="65">
        <v>0</v>
      </c>
      <c r="AM27" s="66">
        <v>41979.7</v>
      </c>
      <c r="AN27" s="66">
        <v>0</v>
      </c>
      <c r="AO27" s="66">
        <v>0</v>
      </c>
      <c r="AP27" s="66">
        <v>11865.9</v>
      </c>
      <c r="AQ27" s="66">
        <v>0</v>
      </c>
      <c r="AR27" s="66">
        <v>0</v>
      </c>
      <c r="AS27" s="66">
        <v>9139.7000000000007</v>
      </c>
      <c r="AT27" s="66">
        <v>0</v>
      </c>
      <c r="AU27" s="66">
        <v>0</v>
      </c>
      <c r="AV27" s="66">
        <v>10499.5</v>
      </c>
      <c r="AW27" s="66">
        <v>0</v>
      </c>
      <c r="AX27" s="66">
        <v>0</v>
      </c>
      <c r="AY27" s="66">
        <v>10474.6</v>
      </c>
      <c r="AZ27" s="66">
        <v>0</v>
      </c>
      <c r="BA27" s="66">
        <v>0</v>
      </c>
    </row>
    <row r="28" spans="1:53" x14ac:dyDescent="0.2">
      <c r="A28" s="36">
        <v>1</v>
      </c>
      <c r="B28" s="38">
        <v>140</v>
      </c>
      <c r="C28" s="37" t="s">
        <v>372</v>
      </c>
      <c r="D28" s="64">
        <v>3638</v>
      </c>
      <c r="E28" s="65">
        <v>0</v>
      </c>
      <c r="F28" s="65">
        <v>537</v>
      </c>
      <c r="G28" s="65">
        <v>0</v>
      </c>
      <c r="H28" s="65">
        <v>0</v>
      </c>
      <c r="I28" s="65">
        <v>24730</v>
      </c>
      <c r="J28" s="65">
        <v>0</v>
      </c>
      <c r="K28" s="65">
        <v>900</v>
      </c>
      <c r="L28" s="65">
        <v>0</v>
      </c>
      <c r="M28" s="65">
        <v>162</v>
      </c>
      <c r="N28" s="65">
        <v>0</v>
      </c>
      <c r="O28" s="65">
        <v>0</v>
      </c>
      <c r="P28" s="65">
        <v>6115</v>
      </c>
      <c r="Q28" s="65">
        <v>0</v>
      </c>
      <c r="R28" s="65">
        <v>950</v>
      </c>
      <c r="S28" s="65">
        <v>0</v>
      </c>
      <c r="T28" s="65">
        <v>162</v>
      </c>
      <c r="U28" s="65">
        <v>0</v>
      </c>
      <c r="V28" s="65">
        <v>0</v>
      </c>
      <c r="W28" s="65">
        <v>6455</v>
      </c>
      <c r="X28" s="65">
        <v>0</v>
      </c>
      <c r="Y28" s="65">
        <v>950</v>
      </c>
      <c r="Z28" s="65">
        <v>0</v>
      </c>
      <c r="AA28" s="65">
        <v>162</v>
      </c>
      <c r="AB28" s="65">
        <v>0</v>
      </c>
      <c r="AC28" s="65">
        <v>0</v>
      </c>
      <c r="AD28" s="65">
        <v>6455</v>
      </c>
      <c r="AE28" s="65">
        <v>0</v>
      </c>
      <c r="AF28" s="65">
        <v>838</v>
      </c>
      <c r="AG28" s="65">
        <v>0</v>
      </c>
      <c r="AH28" s="65">
        <v>51</v>
      </c>
      <c r="AI28" s="65">
        <v>0</v>
      </c>
      <c r="AJ28" s="65">
        <v>0</v>
      </c>
      <c r="AK28" s="65">
        <v>5705</v>
      </c>
      <c r="AL28" s="65">
        <v>0</v>
      </c>
      <c r="AM28" s="66">
        <v>57423.9</v>
      </c>
      <c r="AN28" s="66">
        <v>0</v>
      </c>
      <c r="AO28" s="66">
        <v>0</v>
      </c>
      <c r="AP28" s="66">
        <v>14504.1</v>
      </c>
      <c r="AQ28" s="66">
        <v>0</v>
      </c>
      <c r="AR28" s="66">
        <v>0</v>
      </c>
      <c r="AS28" s="66">
        <v>14590.1</v>
      </c>
      <c r="AT28" s="66">
        <v>0</v>
      </c>
      <c r="AU28" s="66">
        <v>0</v>
      </c>
      <c r="AV28" s="66">
        <v>14923</v>
      </c>
      <c r="AW28" s="66">
        <v>0</v>
      </c>
      <c r="AX28" s="66">
        <v>0</v>
      </c>
      <c r="AY28" s="66">
        <v>13406.7</v>
      </c>
      <c r="AZ28" s="66">
        <v>0</v>
      </c>
      <c r="BA28" s="66">
        <v>0</v>
      </c>
    </row>
    <row r="29" spans="1:53" x14ac:dyDescent="0.2">
      <c r="A29" s="36">
        <v>1</v>
      </c>
      <c r="B29" s="38">
        <v>144</v>
      </c>
      <c r="C29" s="37" t="s">
        <v>373</v>
      </c>
      <c r="D29" s="64">
        <v>2260</v>
      </c>
      <c r="E29" s="65">
        <v>0</v>
      </c>
      <c r="F29" s="65">
        <v>0</v>
      </c>
      <c r="G29" s="65">
        <v>0</v>
      </c>
      <c r="H29" s="65">
        <v>0</v>
      </c>
      <c r="I29" s="65">
        <v>21278</v>
      </c>
      <c r="J29" s="65">
        <v>0</v>
      </c>
      <c r="K29" s="65">
        <v>565</v>
      </c>
      <c r="L29" s="65">
        <v>0</v>
      </c>
      <c r="M29" s="65">
        <v>0</v>
      </c>
      <c r="N29" s="65">
        <v>0</v>
      </c>
      <c r="O29" s="65">
        <v>0</v>
      </c>
      <c r="P29" s="65">
        <v>5320</v>
      </c>
      <c r="Q29" s="65">
        <v>0</v>
      </c>
      <c r="R29" s="65">
        <v>565</v>
      </c>
      <c r="S29" s="65">
        <v>0</v>
      </c>
      <c r="T29" s="65">
        <v>0</v>
      </c>
      <c r="U29" s="65">
        <v>0</v>
      </c>
      <c r="V29" s="65">
        <v>0</v>
      </c>
      <c r="W29" s="65">
        <v>5320</v>
      </c>
      <c r="X29" s="65">
        <v>0</v>
      </c>
      <c r="Y29" s="65">
        <v>565</v>
      </c>
      <c r="Z29" s="65">
        <v>0</v>
      </c>
      <c r="AA29" s="65">
        <v>0</v>
      </c>
      <c r="AB29" s="65">
        <v>0</v>
      </c>
      <c r="AC29" s="65">
        <v>0</v>
      </c>
      <c r="AD29" s="65">
        <v>5320</v>
      </c>
      <c r="AE29" s="65">
        <v>0</v>
      </c>
      <c r="AF29" s="65">
        <v>565</v>
      </c>
      <c r="AG29" s="65">
        <v>0</v>
      </c>
      <c r="AH29" s="65">
        <v>0</v>
      </c>
      <c r="AI29" s="65">
        <v>0</v>
      </c>
      <c r="AJ29" s="65">
        <v>0</v>
      </c>
      <c r="AK29" s="65">
        <v>5318</v>
      </c>
      <c r="AL29" s="65">
        <v>0</v>
      </c>
      <c r="AM29" s="66">
        <v>21005.9</v>
      </c>
      <c r="AN29" s="66">
        <v>0</v>
      </c>
      <c r="AO29" s="66">
        <v>0</v>
      </c>
      <c r="AP29" s="66">
        <v>5132.6000000000004</v>
      </c>
      <c r="AQ29" s="66">
        <v>0</v>
      </c>
      <c r="AR29" s="66">
        <v>0</v>
      </c>
      <c r="AS29" s="66">
        <v>5370.3</v>
      </c>
      <c r="AT29" s="66">
        <v>0</v>
      </c>
      <c r="AU29" s="66">
        <v>0</v>
      </c>
      <c r="AV29" s="66">
        <v>5251.5</v>
      </c>
      <c r="AW29" s="66">
        <v>0</v>
      </c>
      <c r="AX29" s="66">
        <v>0</v>
      </c>
      <c r="AY29" s="66">
        <v>5251.5</v>
      </c>
      <c r="AZ29" s="66">
        <v>0</v>
      </c>
      <c r="BA29" s="66">
        <v>0</v>
      </c>
    </row>
    <row r="30" spans="1:53" x14ac:dyDescent="0.2">
      <c r="A30" s="36">
        <v>1</v>
      </c>
      <c r="B30" s="38">
        <v>145</v>
      </c>
      <c r="C30" s="37" t="s">
        <v>374</v>
      </c>
      <c r="D30" s="64">
        <v>7573</v>
      </c>
      <c r="E30" s="65">
        <v>0</v>
      </c>
      <c r="F30" s="65">
        <v>1004</v>
      </c>
      <c r="G30" s="65">
        <v>0</v>
      </c>
      <c r="H30" s="65">
        <v>0</v>
      </c>
      <c r="I30" s="65">
        <v>61269</v>
      </c>
      <c r="J30" s="65">
        <v>0</v>
      </c>
      <c r="K30" s="65">
        <v>1952</v>
      </c>
      <c r="L30" s="65">
        <v>0</v>
      </c>
      <c r="M30" s="65">
        <v>251</v>
      </c>
      <c r="N30" s="65">
        <v>0</v>
      </c>
      <c r="O30" s="65">
        <v>0</v>
      </c>
      <c r="P30" s="65">
        <v>15791</v>
      </c>
      <c r="Q30" s="65">
        <v>0</v>
      </c>
      <c r="R30" s="65">
        <v>2034</v>
      </c>
      <c r="S30" s="65">
        <v>0</v>
      </c>
      <c r="T30" s="65">
        <v>251</v>
      </c>
      <c r="U30" s="65">
        <v>0</v>
      </c>
      <c r="V30" s="65">
        <v>0</v>
      </c>
      <c r="W30" s="65">
        <v>16454</v>
      </c>
      <c r="X30" s="65">
        <v>0</v>
      </c>
      <c r="Y30" s="65">
        <v>1695</v>
      </c>
      <c r="Z30" s="65">
        <v>0</v>
      </c>
      <c r="AA30" s="65">
        <v>251</v>
      </c>
      <c r="AB30" s="65">
        <v>0</v>
      </c>
      <c r="AC30" s="65">
        <v>0</v>
      </c>
      <c r="AD30" s="65">
        <v>13712</v>
      </c>
      <c r="AE30" s="65">
        <v>0</v>
      </c>
      <c r="AF30" s="65">
        <v>1892</v>
      </c>
      <c r="AG30" s="65">
        <v>0</v>
      </c>
      <c r="AH30" s="65">
        <v>251</v>
      </c>
      <c r="AI30" s="65">
        <v>0</v>
      </c>
      <c r="AJ30" s="65">
        <v>0</v>
      </c>
      <c r="AK30" s="65">
        <v>15312</v>
      </c>
      <c r="AL30" s="65">
        <v>0</v>
      </c>
      <c r="AM30" s="66">
        <v>98820.9</v>
      </c>
      <c r="AN30" s="66">
        <v>0</v>
      </c>
      <c r="AO30" s="66">
        <v>0</v>
      </c>
      <c r="AP30" s="66">
        <v>24555.1</v>
      </c>
      <c r="AQ30" s="66">
        <v>0</v>
      </c>
      <c r="AR30" s="66">
        <v>0</v>
      </c>
      <c r="AS30" s="66">
        <v>26991.3</v>
      </c>
      <c r="AT30" s="66">
        <v>0</v>
      </c>
      <c r="AU30" s="66">
        <v>0</v>
      </c>
      <c r="AV30" s="66">
        <v>22608.400000000001</v>
      </c>
      <c r="AW30" s="66">
        <v>0</v>
      </c>
      <c r="AX30" s="66">
        <v>0</v>
      </c>
      <c r="AY30" s="66">
        <v>24666.1</v>
      </c>
      <c r="AZ30" s="66">
        <v>0</v>
      </c>
      <c r="BA30" s="66">
        <v>0</v>
      </c>
    </row>
    <row r="31" spans="1:53" x14ac:dyDescent="0.2">
      <c r="A31" s="36">
        <v>1</v>
      </c>
      <c r="B31" s="38">
        <v>146</v>
      </c>
      <c r="C31" s="37" t="s">
        <v>375</v>
      </c>
      <c r="D31" s="64">
        <v>13748</v>
      </c>
      <c r="E31" s="65">
        <v>0</v>
      </c>
      <c r="F31" s="65">
        <v>12080</v>
      </c>
      <c r="G31" s="65">
        <v>0</v>
      </c>
      <c r="H31" s="65">
        <v>0</v>
      </c>
      <c r="I31" s="65">
        <v>34905</v>
      </c>
      <c r="J31" s="65">
        <v>0</v>
      </c>
      <c r="K31" s="65">
        <v>3220</v>
      </c>
      <c r="L31" s="65">
        <v>0</v>
      </c>
      <c r="M31" s="65">
        <v>2885</v>
      </c>
      <c r="N31" s="65">
        <v>0</v>
      </c>
      <c r="O31" s="65">
        <v>0</v>
      </c>
      <c r="P31" s="65">
        <v>8175</v>
      </c>
      <c r="Q31" s="65">
        <v>0</v>
      </c>
      <c r="R31" s="65">
        <v>3676</v>
      </c>
      <c r="S31" s="65">
        <v>0</v>
      </c>
      <c r="T31" s="65">
        <v>3184</v>
      </c>
      <c r="U31" s="65">
        <v>0</v>
      </c>
      <c r="V31" s="65">
        <v>0</v>
      </c>
      <c r="W31" s="65">
        <v>9333</v>
      </c>
      <c r="X31" s="65">
        <v>0</v>
      </c>
      <c r="Y31" s="65">
        <v>3426</v>
      </c>
      <c r="Z31" s="65">
        <v>0</v>
      </c>
      <c r="AA31" s="65">
        <v>3005</v>
      </c>
      <c r="AB31" s="65">
        <v>0</v>
      </c>
      <c r="AC31" s="65">
        <v>0</v>
      </c>
      <c r="AD31" s="65">
        <v>8698</v>
      </c>
      <c r="AE31" s="65">
        <v>0</v>
      </c>
      <c r="AF31" s="65">
        <v>3426</v>
      </c>
      <c r="AG31" s="65">
        <v>0</v>
      </c>
      <c r="AH31" s="65">
        <v>3006</v>
      </c>
      <c r="AI31" s="65">
        <v>0</v>
      </c>
      <c r="AJ31" s="65">
        <v>0</v>
      </c>
      <c r="AK31" s="65">
        <v>8699</v>
      </c>
      <c r="AL31" s="65">
        <v>0</v>
      </c>
      <c r="AM31" s="66">
        <v>1004840</v>
      </c>
      <c r="AN31" s="66">
        <v>0</v>
      </c>
      <c r="AO31" s="66">
        <v>0</v>
      </c>
      <c r="AP31" s="66">
        <v>238961.3</v>
      </c>
      <c r="AQ31" s="66">
        <v>0</v>
      </c>
      <c r="AR31" s="66">
        <v>0</v>
      </c>
      <c r="AS31" s="66">
        <v>265748.5</v>
      </c>
      <c r="AT31" s="66">
        <v>0</v>
      </c>
      <c r="AU31" s="66">
        <v>0</v>
      </c>
      <c r="AV31" s="66">
        <v>250030.3</v>
      </c>
      <c r="AW31" s="66">
        <v>0</v>
      </c>
      <c r="AX31" s="66">
        <v>0</v>
      </c>
      <c r="AY31" s="66">
        <v>250099.9</v>
      </c>
      <c r="AZ31" s="66">
        <v>0</v>
      </c>
      <c r="BA31" s="66">
        <v>0</v>
      </c>
    </row>
    <row r="32" spans="1:53" x14ac:dyDescent="0.2">
      <c r="A32" s="36">
        <v>1</v>
      </c>
      <c r="B32" s="38">
        <v>149</v>
      </c>
      <c r="C32" s="37" t="s">
        <v>376</v>
      </c>
      <c r="D32" s="64">
        <v>4600</v>
      </c>
      <c r="E32" s="65">
        <v>0</v>
      </c>
      <c r="F32" s="65">
        <v>1000</v>
      </c>
      <c r="G32" s="65">
        <v>0</v>
      </c>
      <c r="H32" s="65">
        <v>0</v>
      </c>
      <c r="I32" s="65">
        <v>13355</v>
      </c>
      <c r="J32" s="65">
        <v>0</v>
      </c>
      <c r="K32" s="65">
        <v>1103</v>
      </c>
      <c r="L32" s="65">
        <v>0</v>
      </c>
      <c r="M32" s="65">
        <v>250</v>
      </c>
      <c r="N32" s="65">
        <v>0</v>
      </c>
      <c r="O32" s="65">
        <v>0</v>
      </c>
      <c r="P32" s="65">
        <v>3201</v>
      </c>
      <c r="Q32" s="65">
        <v>0</v>
      </c>
      <c r="R32" s="65">
        <v>1093</v>
      </c>
      <c r="S32" s="65">
        <v>0</v>
      </c>
      <c r="T32" s="65">
        <v>250</v>
      </c>
      <c r="U32" s="65">
        <v>0</v>
      </c>
      <c r="V32" s="65">
        <v>0</v>
      </c>
      <c r="W32" s="65">
        <v>3172</v>
      </c>
      <c r="X32" s="65">
        <v>0</v>
      </c>
      <c r="Y32" s="65">
        <v>1203</v>
      </c>
      <c r="Z32" s="65">
        <v>0</v>
      </c>
      <c r="AA32" s="65">
        <v>250</v>
      </c>
      <c r="AB32" s="65">
        <v>0</v>
      </c>
      <c r="AC32" s="65">
        <v>0</v>
      </c>
      <c r="AD32" s="65">
        <v>3491</v>
      </c>
      <c r="AE32" s="65">
        <v>0</v>
      </c>
      <c r="AF32" s="65">
        <v>1201</v>
      </c>
      <c r="AG32" s="65">
        <v>0</v>
      </c>
      <c r="AH32" s="65">
        <v>250</v>
      </c>
      <c r="AI32" s="65">
        <v>0</v>
      </c>
      <c r="AJ32" s="65">
        <v>0</v>
      </c>
      <c r="AK32" s="65">
        <v>3491</v>
      </c>
      <c r="AL32" s="65">
        <v>0</v>
      </c>
      <c r="AM32" s="66">
        <v>80225.8</v>
      </c>
      <c r="AN32" s="66">
        <v>0</v>
      </c>
      <c r="AO32" s="66">
        <v>0</v>
      </c>
      <c r="AP32" s="66">
        <v>19607.3</v>
      </c>
      <c r="AQ32" s="66">
        <v>0</v>
      </c>
      <c r="AR32" s="66">
        <v>0</v>
      </c>
      <c r="AS32" s="66">
        <v>19071.599999999999</v>
      </c>
      <c r="AT32" s="66">
        <v>0</v>
      </c>
      <c r="AU32" s="66">
        <v>0</v>
      </c>
      <c r="AV32" s="66">
        <v>20787.400000000001</v>
      </c>
      <c r="AW32" s="66">
        <v>0</v>
      </c>
      <c r="AX32" s="66">
        <v>0</v>
      </c>
      <c r="AY32" s="66">
        <v>20759.5</v>
      </c>
      <c r="AZ32" s="66">
        <v>0</v>
      </c>
      <c r="BA32" s="66">
        <v>0</v>
      </c>
    </row>
    <row r="33" spans="1:53" x14ac:dyDescent="0.2">
      <c r="A33" s="36">
        <v>1</v>
      </c>
      <c r="B33" s="38">
        <v>152</v>
      </c>
      <c r="C33" s="37" t="s">
        <v>378</v>
      </c>
      <c r="D33" s="64">
        <v>1300</v>
      </c>
      <c r="E33" s="65">
        <v>0</v>
      </c>
      <c r="F33" s="65">
        <v>0</v>
      </c>
      <c r="G33" s="65">
        <v>0</v>
      </c>
      <c r="H33" s="65">
        <v>0</v>
      </c>
      <c r="I33" s="65">
        <v>15356</v>
      </c>
      <c r="J33" s="65">
        <v>0</v>
      </c>
      <c r="K33" s="65">
        <v>312</v>
      </c>
      <c r="L33" s="65">
        <v>0</v>
      </c>
      <c r="M33" s="65">
        <v>0</v>
      </c>
      <c r="N33" s="65">
        <v>0</v>
      </c>
      <c r="O33" s="65">
        <v>0</v>
      </c>
      <c r="P33" s="65">
        <v>3686</v>
      </c>
      <c r="Q33" s="65">
        <v>0</v>
      </c>
      <c r="R33" s="65">
        <v>322</v>
      </c>
      <c r="S33" s="65">
        <v>0</v>
      </c>
      <c r="T33" s="65">
        <v>0</v>
      </c>
      <c r="U33" s="65">
        <v>0</v>
      </c>
      <c r="V33" s="65">
        <v>0</v>
      </c>
      <c r="W33" s="65">
        <v>3804</v>
      </c>
      <c r="X33" s="65">
        <v>0</v>
      </c>
      <c r="Y33" s="65">
        <v>314</v>
      </c>
      <c r="Z33" s="65">
        <v>0</v>
      </c>
      <c r="AA33" s="65">
        <v>0</v>
      </c>
      <c r="AB33" s="65">
        <v>0</v>
      </c>
      <c r="AC33" s="65">
        <v>0</v>
      </c>
      <c r="AD33" s="65">
        <v>3710</v>
      </c>
      <c r="AE33" s="65">
        <v>0</v>
      </c>
      <c r="AF33" s="65">
        <v>352</v>
      </c>
      <c r="AG33" s="65">
        <v>0</v>
      </c>
      <c r="AH33" s="65">
        <v>0</v>
      </c>
      <c r="AI33" s="65">
        <v>0</v>
      </c>
      <c r="AJ33" s="65">
        <v>0</v>
      </c>
      <c r="AK33" s="65">
        <v>4156</v>
      </c>
      <c r="AL33" s="65">
        <v>0</v>
      </c>
      <c r="AM33" s="66">
        <v>14096.8</v>
      </c>
      <c r="AN33" s="66">
        <v>0</v>
      </c>
      <c r="AO33" s="66">
        <v>0</v>
      </c>
      <c r="AP33" s="66">
        <v>3327.3</v>
      </c>
      <c r="AQ33" s="66">
        <v>0</v>
      </c>
      <c r="AR33" s="66">
        <v>0</v>
      </c>
      <c r="AS33" s="66">
        <v>3548.5</v>
      </c>
      <c r="AT33" s="66">
        <v>0</v>
      </c>
      <c r="AU33" s="66">
        <v>0</v>
      </c>
      <c r="AV33" s="66">
        <v>3404.5</v>
      </c>
      <c r="AW33" s="66">
        <v>0</v>
      </c>
      <c r="AX33" s="66">
        <v>0</v>
      </c>
      <c r="AY33" s="66">
        <v>3816.5</v>
      </c>
      <c r="AZ33" s="66">
        <v>0</v>
      </c>
      <c r="BA33" s="66">
        <v>0</v>
      </c>
    </row>
    <row r="34" spans="1:53" x14ac:dyDescent="0.2">
      <c r="A34" s="36">
        <v>1</v>
      </c>
      <c r="B34" s="38">
        <v>207</v>
      </c>
      <c r="C34" s="37" t="s">
        <v>379</v>
      </c>
      <c r="D34" s="64">
        <v>680</v>
      </c>
      <c r="E34" s="65">
        <v>0</v>
      </c>
      <c r="F34" s="65">
        <v>0</v>
      </c>
      <c r="G34" s="65">
        <v>0</v>
      </c>
      <c r="H34" s="65">
        <v>0</v>
      </c>
      <c r="I34" s="65">
        <v>7116</v>
      </c>
      <c r="J34" s="65">
        <v>0</v>
      </c>
      <c r="K34" s="65">
        <v>170</v>
      </c>
      <c r="L34" s="65">
        <v>0</v>
      </c>
      <c r="M34" s="65">
        <v>0</v>
      </c>
      <c r="N34" s="65">
        <v>0</v>
      </c>
      <c r="O34" s="65">
        <v>0</v>
      </c>
      <c r="P34" s="65">
        <v>1779</v>
      </c>
      <c r="Q34" s="65">
        <v>0</v>
      </c>
      <c r="R34" s="65">
        <v>170</v>
      </c>
      <c r="S34" s="65">
        <v>0</v>
      </c>
      <c r="T34" s="65">
        <v>0</v>
      </c>
      <c r="U34" s="65">
        <v>0</v>
      </c>
      <c r="V34" s="65">
        <v>0</v>
      </c>
      <c r="W34" s="65">
        <v>1779</v>
      </c>
      <c r="X34" s="65">
        <v>0</v>
      </c>
      <c r="Y34" s="65">
        <v>156</v>
      </c>
      <c r="Z34" s="65">
        <v>0</v>
      </c>
      <c r="AA34" s="65">
        <v>0</v>
      </c>
      <c r="AB34" s="65">
        <v>0</v>
      </c>
      <c r="AC34" s="65">
        <v>0</v>
      </c>
      <c r="AD34" s="65">
        <v>1637</v>
      </c>
      <c r="AE34" s="65">
        <v>0</v>
      </c>
      <c r="AF34" s="65">
        <v>184</v>
      </c>
      <c r="AG34" s="65">
        <v>0</v>
      </c>
      <c r="AH34" s="65">
        <v>0</v>
      </c>
      <c r="AI34" s="65">
        <v>0</v>
      </c>
      <c r="AJ34" s="65">
        <v>0</v>
      </c>
      <c r="AK34" s="65">
        <v>1921</v>
      </c>
      <c r="AL34" s="65">
        <v>0</v>
      </c>
      <c r="AM34" s="66">
        <v>5423</v>
      </c>
      <c r="AN34" s="66">
        <v>0</v>
      </c>
      <c r="AO34" s="66">
        <v>0</v>
      </c>
      <c r="AP34" s="66">
        <v>1311.4</v>
      </c>
      <c r="AQ34" s="66">
        <v>0</v>
      </c>
      <c r="AR34" s="66">
        <v>0</v>
      </c>
      <c r="AS34" s="66">
        <v>1397</v>
      </c>
      <c r="AT34" s="66">
        <v>0</v>
      </c>
      <c r="AU34" s="66">
        <v>0</v>
      </c>
      <c r="AV34" s="66">
        <v>1245.5</v>
      </c>
      <c r="AW34" s="66">
        <v>0</v>
      </c>
      <c r="AX34" s="66">
        <v>0</v>
      </c>
      <c r="AY34" s="66">
        <v>1469.1</v>
      </c>
      <c r="AZ34" s="66">
        <v>0</v>
      </c>
      <c r="BA34" s="66">
        <v>0</v>
      </c>
    </row>
    <row r="35" spans="1:53" x14ac:dyDescent="0.2">
      <c r="A35" s="36">
        <v>1</v>
      </c>
      <c r="B35" s="38">
        <v>225</v>
      </c>
      <c r="C35" s="37" t="s">
        <v>380</v>
      </c>
      <c r="D35" s="64">
        <v>1868</v>
      </c>
      <c r="E35" s="65">
        <v>0</v>
      </c>
      <c r="F35" s="65">
        <v>96</v>
      </c>
      <c r="G35" s="65">
        <v>0</v>
      </c>
      <c r="H35" s="65">
        <v>0</v>
      </c>
      <c r="I35" s="65">
        <v>15698</v>
      </c>
      <c r="J35" s="65">
        <v>0</v>
      </c>
      <c r="K35" s="65">
        <v>467</v>
      </c>
      <c r="L35" s="65">
        <v>0</v>
      </c>
      <c r="M35" s="65">
        <v>24</v>
      </c>
      <c r="N35" s="65">
        <v>0</v>
      </c>
      <c r="O35" s="65">
        <v>0</v>
      </c>
      <c r="P35" s="65">
        <v>3925</v>
      </c>
      <c r="Q35" s="65">
        <v>0</v>
      </c>
      <c r="R35" s="65">
        <v>467</v>
      </c>
      <c r="S35" s="65">
        <v>0</v>
      </c>
      <c r="T35" s="65">
        <v>24</v>
      </c>
      <c r="U35" s="65">
        <v>0</v>
      </c>
      <c r="V35" s="65">
        <v>0</v>
      </c>
      <c r="W35" s="65">
        <v>3925</v>
      </c>
      <c r="X35" s="65">
        <v>0</v>
      </c>
      <c r="Y35" s="65">
        <v>467</v>
      </c>
      <c r="Z35" s="65">
        <v>0</v>
      </c>
      <c r="AA35" s="65">
        <v>24</v>
      </c>
      <c r="AB35" s="65">
        <v>0</v>
      </c>
      <c r="AC35" s="65">
        <v>0</v>
      </c>
      <c r="AD35" s="65">
        <v>3925</v>
      </c>
      <c r="AE35" s="65">
        <v>0</v>
      </c>
      <c r="AF35" s="65">
        <v>467</v>
      </c>
      <c r="AG35" s="65">
        <v>0</v>
      </c>
      <c r="AH35" s="65">
        <v>24</v>
      </c>
      <c r="AI35" s="65">
        <v>0</v>
      </c>
      <c r="AJ35" s="65">
        <v>0</v>
      </c>
      <c r="AK35" s="65">
        <v>3923</v>
      </c>
      <c r="AL35" s="65">
        <v>0</v>
      </c>
      <c r="AM35" s="66">
        <v>19944</v>
      </c>
      <c r="AN35" s="66">
        <v>0</v>
      </c>
      <c r="AO35" s="66">
        <v>0</v>
      </c>
      <c r="AP35" s="66">
        <v>4864.1000000000004</v>
      </c>
      <c r="AQ35" s="66">
        <v>0</v>
      </c>
      <c r="AR35" s="66">
        <v>0</v>
      </c>
      <c r="AS35" s="66">
        <v>5107.3</v>
      </c>
      <c r="AT35" s="66">
        <v>0</v>
      </c>
      <c r="AU35" s="66">
        <v>0</v>
      </c>
      <c r="AV35" s="66">
        <v>4986.3</v>
      </c>
      <c r="AW35" s="66">
        <v>0</v>
      </c>
      <c r="AX35" s="66">
        <v>0</v>
      </c>
      <c r="AY35" s="66">
        <v>4986.3</v>
      </c>
      <c r="AZ35" s="66">
        <v>0</v>
      </c>
      <c r="BA35" s="66">
        <v>0</v>
      </c>
    </row>
    <row r="36" spans="1:53" x14ac:dyDescent="0.2">
      <c r="A36" s="36">
        <v>1</v>
      </c>
      <c r="B36" s="38">
        <v>226</v>
      </c>
      <c r="C36" s="37" t="s">
        <v>381</v>
      </c>
      <c r="D36" s="64">
        <v>240</v>
      </c>
      <c r="E36" s="65">
        <v>0</v>
      </c>
      <c r="F36" s="65">
        <v>0</v>
      </c>
      <c r="G36" s="65">
        <v>0</v>
      </c>
      <c r="H36" s="65">
        <v>0</v>
      </c>
      <c r="I36" s="65">
        <v>2317</v>
      </c>
      <c r="J36" s="65">
        <v>0</v>
      </c>
      <c r="K36" s="65">
        <v>55</v>
      </c>
      <c r="L36" s="65">
        <v>0</v>
      </c>
      <c r="M36" s="65">
        <v>0</v>
      </c>
      <c r="N36" s="65">
        <v>0</v>
      </c>
      <c r="O36" s="65">
        <v>0</v>
      </c>
      <c r="P36" s="65">
        <v>533</v>
      </c>
      <c r="Q36" s="65">
        <v>0</v>
      </c>
      <c r="R36" s="65">
        <v>62</v>
      </c>
      <c r="S36" s="65">
        <v>0</v>
      </c>
      <c r="T36" s="65">
        <v>0</v>
      </c>
      <c r="U36" s="65">
        <v>0</v>
      </c>
      <c r="V36" s="65">
        <v>0</v>
      </c>
      <c r="W36" s="65">
        <v>602</v>
      </c>
      <c r="X36" s="65">
        <v>0</v>
      </c>
      <c r="Y36" s="65">
        <v>60</v>
      </c>
      <c r="Z36" s="65">
        <v>0</v>
      </c>
      <c r="AA36" s="65">
        <v>0</v>
      </c>
      <c r="AB36" s="65">
        <v>0</v>
      </c>
      <c r="AC36" s="65">
        <v>0</v>
      </c>
      <c r="AD36" s="65">
        <v>579</v>
      </c>
      <c r="AE36" s="65">
        <v>0</v>
      </c>
      <c r="AF36" s="65">
        <v>63</v>
      </c>
      <c r="AG36" s="65">
        <v>0</v>
      </c>
      <c r="AH36" s="65">
        <v>0</v>
      </c>
      <c r="AI36" s="65">
        <v>0</v>
      </c>
      <c r="AJ36" s="65">
        <v>0</v>
      </c>
      <c r="AK36" s="65">
        <v>603</v>
      </c>
      <c r="AL36" s="65">
        <v>0</v>
      </c>
      <c r="AM36" s="66">
        <v>1965.2</v>
      </c>
      <c r="AN36" s="66">
        <v>0</v>
      </c>
      <c r="AO36" s="66">
        <v>0</v>
      </c>
      <c r="AP36" s="66">
        <v>465.5</v>
      </c>
      <c r="AQ36" s="66">
        <v>0</v>
      </c>
      <c r="AR36" s="66">
        <v>0</v>
      </c>
      <c r="AS36" s="66">
        <v>492.5</v>
      </c>
      <c r="AT36" s="66">
        <v>0</v>
      </c>
      <c r="AU36" s="66">
        <v>0</v>
      </c>
      <c r="AV36" s="66">
        <v>491.3</v>
      </c>
      <c r="AW36" s="66">
        <v>0</v>
      </c>
      <c r="AX36" s="66">
        <v>0</v>
      </c>
      <c r="AY36" s="66">
        <v>515.9</v>
      </c>
      <c r="AZ36" s="66">
        <v>0</v>
      </c>
      <c r="BA36" s="66">
        <v>0</v>
      </c>
    </row>
    <row r="37" spans="1:53" x14ac:dyDescent="0.2">
      <c r="A37" s="36">
        <v>1</v>
      </c>
      <c r="B37" s="38">
        <v>227</v>
      </c>
      <c r="C37" s="37" t="s">
        <v>382</v>
      </c>
      <c r="D37" s="64">
        <v>1327</v>
      </c>
      <c r="E37" s="65">
        <v>0</v>
      </c>
      <c r="F37" s="65">
        <v>0</v>
      </c>
      <c r="G37" s="65">
        <v>0</v>
      </c>
      <c r="H37" s="65">
        <v>0</v>
      </c>
      <c r="I37" s="65">
        <v>12979</v>
      </c>
      <c r="J37" s="65">
        <v>0</v>
      </c>
      <c r="K37" s="65">
        <v>317</v>
      </c>
      <c r="L37" s="65">
        <v>0</v>
      </c>
      <c r="M37" s="65">
        <v>0</v>
      </c>
      <c r="N37" s="65">
        <v>0</v>
      </c>
      <c r="O37" s="65">
        <v>0</v>
      </c>
      <c r="P37" s="65">
        <v>3099</v>
      </c>
      <c r="Q37" s="65">
        <v>0</v>
      </c>
      <c r="R37" s="65">
        <v>343</v>
      </c>
      <c r="S37" s="65">
        <v>0</v>
      </c>
      <c r="T37" s="65">
        <v>0</v>
      </c>
      <c r="U37" s="65">
        <v>0</v>
      </c>
      <c r="V37" s="65">
        <v>0</v>
      </c>
      <c r="W37" s="65">
        <v>3357</v>
      </c>
      <c r="X37" s="65">
        <v>0</v>
      </c>
      <c r="Y37" s="65">
        <v>330</v>
      </c>
      <c r="Z37" s="65">
        <v>0</v>
      </c>
      <c r="AA37" s="65">
        <v>0</v>
      </c>
      <c r="AB37" s="65">
        <v>0</v>
      </c>
      <c r="AC37" s="65">
        <v>0</v>
      </c>
      <c r="AD37" s="65">
        <v>3228</v>
      </c>
      <c r="AE37" s="65">
        <v>0</v>
      </c>
      <c r="AF37" s="65">
        <v>337</v>
      </c>
      <c r="AG37" s="65">
        <v>0</v>
      </c>
      <c r="AH37" s="65">
        <v>0</v>
      </c>
      <c r="AI37" s="65">
        <v>0</v>
      </c>
      <c r="AJ37" s="65">
        <v>0</v>
      </c>
      <c r="AK37" s="65">
        <v>3295</v>
      </c>
      <c r="AL37" s="65">
        <v>0</v>
      </c>
      <c r="AM37" s="66">
        <v>12763.9</v>
      </c>
      <c r="AN37" s="66">
        <v>0</v>
      </c>
      <c r="AO37" s="66">
        <v>0</v>
      </c>
      <c r="AP37" s="66">
        <v>3046.7</v>
      </c>
      <c r="AQ37" s="66">
        <v>0</v>
      </c>
      <c r="AR37" s="66">
        <v>0</v>
      </c>
      <c r="AS37" s="66">
        <v>3301.6</v>
      </c>
      <c r="AT37" s="66">
        <v>0</v>
      </c>
      <c r="AU37" s="66">
        <v>0</v>
      </c>
      <c r="AV37" s="66">
        <v>3174.1</v>
      </c>
      <c r="AW37" s="66">
        <v>0</v>
      </c>
      <c r="AX37" s="66">
        <v>0</v>
      </c>
      <c r="AY37" s="66">
        <v>3241.5</v>
      </c>
      <c r="AZ37" s="66">
        <v>0</v>
      </c>
      <c r="BA37" s="66">
        <v>0</v>
      </c>
    </row>
    <row r="38" spans="1:53" x14ac:dyDescent="0.2">
      <c r="A38" s="36">
        <v>1</v>
      </c>
      <c r="B38" s="38">
        <v>228</v>
      </c>
      <c r="C38" s="37" t="s">
        <v>383</v>
      </c>
      <c r="D38" s="64">
        <v>600</v>
      </c>
      <c r="E38" s="65">
        <v>0</v>
      </c>
      <c r="F38" s="65">
        <v>0</v>
      </c>
      <c r="G38" s="65">
        <v>0</v>
      </c>
      <c r="H38" s="65">
        <v>0</v>
      </c>
      <c r="I38" s="65">
        <v>6747</v>
      </c>
      <c r="J38" s="65">
        <v>0</v>
      </c>
      <c r="K38" s="65">
        <v>150</v>
      </c>
      <c r="L38" s="65">
        <v>0</v>
      </c>
      <c r="M38" s="65">
        <v>0</v>
      </c>
      <c r="N38" s="65">
        <v>0</v>
      </c>
      <c r="O38" s="65">
        <v>0</v>
      </c>
      <c r="P38" s="65">
        <v>1687</v>
      </c>
      <c r="Q38" s="65">
        <v>0</v>
      </c>
      <c r="R38" s="65">
        <v>150</v>
      </c>
      <c r="S38" s="65">
        <v>0</v>
      </c>
      <c r="T38" s="65">
        <v>0</v>
      </c>
      <c r="U38" s="65">
        <v>0</v>
      </c>
      <c r="V38" s="65">
        <v>0</v>
      </c>
      <c r="W38" s="65">
        <v>1687</v>
      </c>
      <c r="X38" s="65">
        <v>0</v>
      </c>
      <c r="Y38" s="65">
        <v>150</v>
      </c>
      <c r="Z38" s="65">
        <v>0</v>
      </c>
      <c r="AA38" s="65">
        <v>0</v>
      </c>
      <c r="AB38" s="65">
        <v>0</v>
      </c>
      <c r="AC38" s="65">
        <v>0</v>
      </c>
      <c r="AD38" s="65">
        <v>1687</v>
      </c>
      <c r="AE38" s="65">
        <v>0</v>
      </c>
      <c r="AF38" s="65">
        <v>150</v>
      </c>
      <c r="AG38" s="65">
        <v>0</v>
      </c>
      <c r="AH38" s="65">
        <v>0</v>
      </c>
      <c r="AI38" s="65">
        <v>0</v>
      </c>
      <c r="AJ38" s="65">
        <v>0</v>
      </c>
      <c r="AK38" s="65">
        <v>1686</v>
      </c>
      <c r="AL38" s="65">
        <v>0</v>
      </c>
      <c r="AM38" s="66">
        <v>5271.3</v>
      </c>
      <c r="AN38" s="66">
        <v>0</v>
      </c>
      <c r="AO38" s="66">
        <v>0</v>
      </c>
      <c r="AP38" s="66">
        <v>1336.6</v>
      </c>
      <c r="AQ38" s="66">
        <v>0</v>
      </c>
      <c r="AR38" s="66">
        <v>0</v>
      </c>
      <c r="AS38" s="66">
        <v>1299.5</v>
      </c>
      <c r="AT38" s="66">
        <v>0</v>
      </c>
      <c r="AU38" s="66">
        <v>0</v>
      </c>
      <c r="AV38" s="66">
        <v>1317.6</v>
      </c>
      <c r="AW38" s="66">
        <v>0</v>
      </c>
      <c r="AX38" s="66">
        <v>0</v>
      </c>
      <c r="AY38" s="66">
        <v>1317.6</v>
      </c>
      <c r="AZ38" s="66">
        <v>0</v>
      </c>
      <c r="BA38" s="66">
        <v>0</v>
      </c>
    </row>
    <row r="39" spans="1:53" x14ac:dyDescent="0.2">
      <c r="A39" s="36">
        <v>1</v>
      </c>
      <c r="B39" s="38">
        <v>231</v>
      </c>
      <c r="C39" s="37" t="s">
        <v>384</v>
      </c>
      <c r="D39" s="64">
        <v>2205</v>
      </c>
      <c r="E39" s="65">
        <v>0</v>
      </c>
      <c r="F39" s="65">
        <v>100</v>
      </c>
      <c r="G39" s="65">
        <v>0</v>
      </c>
      <c r="H39" s="65">
        <v>0</v>
      </c>
      <c r="I39" s="65">
        <v>21506</v>
      </c>
      <c r="J39" s="65">
        <v>0</v>
      </c>
      <c r="K39" s="65">
        <v>439</v>
      </c>
      <c r="L39" s="65">
        <v>0</v>
      </c>
      <c r="M39" s="65">
        <v>26</v>
      </c>
      <c r="N39" s="65">
        <v>0</v>
      </c>
      <c r="O39" s="65">
        <v>0</v>
      </c>
      <c r="P39" s="65">
        <v>4281</v>
      </c>
      <c r="Q39" s="65">
        <v>0</v>
      </c>
      <c r="R39" s="65">
        <v>439</v>
      </c>
      <c r="S39" s="65">
        <v>0</v>
      </c>
      <c r="T39" s="65">
        <v>26</v>
      </c>
      <c r="U39" s="65">
        <v>0</v>
      </c>
      <c r="V39" s="65">
        <v>0</v>
      </c>
      <c r="W39" s="65">
        <v>4281</v>
      </c>
      <c r="X39" s="65">
        <v>0</v>
      </c>
      <c r="Y39" s="65">
        <v>553</v>
      </c>
      <c r="Z39" s="65">
        <v>0</v>
      </c>
      <c r="AA39" s="65">
        <v>20</v>
      </c>
      <c r="AB39" s="65">
        <v>0</v>
      </c>
      <c r="AC39" s="65">
        <v>0</v>
      </c>
      <c r="AD39" s="65">
        <v>5393</v>
      </c>
      <c r="AE39" s="65">
        <v>0</v>
      </c>
      <c r="AF39" s="65">
        <v>774</v>
      </c>
      <c r="AG39" s="65">
        <v>0</v>
      </c>
      <c r="AH39" s="65">
        <v>28</v>
      </c>
      <c r="AI39" s="65">
        <v>0</v>
      </c>
      <c r="AJ39" s="65">
        <v>0</v>
      </c>
      <c r="AK39" s="65">
        <v>7551</v>
      </c>
      <c r="AL39" s="65">
        <v>0</v>
      </c>
      <c r="AM39" s="66">
        <v>24619.599999999999</v>
      </c>
      <c r="AN39" s="66">
        <v>0</v>
      </c>
      <c r="AO39" s="66">
        <v>0</v>
      </c>
      <c r="AP39" s="66">
        <v>4810.1000000000004</v>
      </c>
      <c r="AQ39" s="66">
        <v>0</v>
      </c>
      <c r="AR39" s="66">
        <v>0</v>
      </c>
      <c r="AS39" s="66">
        <v>4930.8999999999996</v>
      </c>
      <c r="AT39" s="66">
        <v>0</v>
      </c>
      <c r="AU39" s="66">
        <v>0</v>
      </c>
      <c r="AV39" s="66">
        <v>6200.3</v>
      </c>
      <c r="AW39" s="66">
        <v>0</v>
      </c>
      <c r="AX39" s="66">
        <v>0</v>
      </c>
      <c r="AY39" s="66">
        <v>8678.2999999999993</v>
      </c>
      <c r="AZ39" s="66">
        <v>0</v>
      </c>
      <c r="BA39" s="66">
        <v>0</v>
      </c>
    </row>
    <row r="40" spans="1:53" x14ac:dyDescent="0.2">
      <c r="A40" s="36">
        <v>1</v>
      </c>
      <c r="B40" s="38">
        <v>233</v>
      </c>
      <c r="C40" s="37" t="s">
        <v>385</v>
      </c>
      <c r="D40" s="64">
        <v>623</v>
      </c>
      <c r="E40" s="65">
        <v>0</v>
      </c>
      <c r="F40" s="65">
        <v>0</v>
      </c>
      <c r="G40" s="65">
        <v>0</v>
      </c>
      <c r="H40" s="65">
        <v>0</v>
      </c>
      <c r="I40" s="65">
        <v>7340</v>
      </c>
      <c r="J40" s="65">
        <v>0</v>
      </c>
      <c r="K40" s="65">
        <v>150</v>
      </c>
      <c r="L40" s="65">
        <v>0</v>
      </c>
      <c r="M40" s="65">
        <v>0</v>
      </c>
      <c r="N40" s="65">
        <v>0</v>
      </c>
      <c r="O40" s="65">
        <v>0</v>
      </c>
      <c r="P40" s="65">
        <v>1770</v>
      </c>
      <c r="Q40" s="65">
        <v>0</v>
      </c>
      <c r="R40" s="65">
        <v>111</v>
      </c>
      <c r="S40" s="65">
        <v>0</v>
      </c>
      <c r="T40" s="65">
        <v>0</v>
      </c>
      <c r="U40" s="65">
        <v>0</v>
      </c>
      <c r="V40" s="65">
        <v>0</v>
      </c>
      <c r="W40" s="65">
        <v>1306</v>
      </c>
      <c r="X40" s="65">
        <v>0</v>
      </c>
      <c r="Y40" s="65">
        <v>171</v>
      </c>
      <c r="Z40" s="65">
        <v>0</v>
      </c>
      <c r="AA40" s="65">
        <v>0</v>
      </c>
      <c r="AB40" s="65">
        <v>0</v>
      </c>
      <c r="AC40" s="65">
        <v>0</v>
      </c>
      <c r="AD40" s="65">
        <v>2012</v>
      </c>
      <c r="AE40" s="65">
        <v>0</v>
      </c>
      <c r="AF40" s="65">
        <v>191</v>
      </c>
      <c r="AG40" s="65">
        <v>0</v>
      </c>
      <c r="AH40" s="65">
        <v>0</v>
      </c>
      <c r="AI40" s="65">
        <v>0</v>
      </c>
      <c r="AJ40" s="65">
        <v>0</v>
      </c>
      <c r="AK40" s="65">
        <v>2252</v>
      </c>
      <c r="AL40" s="65">
        <v>0</v>
      </c>
      <c r="AM40" s="66">
        <v>5599.7</v>
      </c>
      <c r="AN40" s="66">
        <v>0</v>
      </c>
      <c r="AO40" s="66">
        <v>0</v>
      </c>
      <c r="AP40" s="66">
        <v>1343.4</v>
      </c>
      <c r="AQ40" s="66">
        <v>0</v>
      </c>
      <c r="AR40" s="66">
        <v>0</v>
      </c>
      <c r="AS40" s="66">
        <v>1000.5</v>
      </c>
      <c r="AT40" s="66">
        <v>0</v>
      </c>
      <c r="AU40" s="66">
        <v>0</v>
      </c>
      <c r="AV40" s="66">
        <v>1538</v>
      </c>
      <c r="AW40" s="66">
        <v>0</v>
      </c>
      <c r="AX40" s="66">
        <v>0</v>
      </c>
      <c r="AY40" s="66">
        <v>1717.8</v>
      </c>
      <c r="AZ40" s="66">
        <v>0</v>
      </c>
      <c r="BA40" s="66">
        <v>0</v>
      </c>
    </row>
    <row r="41" spans="1:53" x14ac:dyDescent="0.2">
      <c r="A41" s="36">
        <v>1</v>
      </c>
      <c r="B41" s="38">
        <v>237</v>
      </c>
      <c r="C41" s="37" t="s">
        <v>386</v>
      </c>
      <c r="D41" s="64">
        <v>187</v>
      </c>
      <c r="E41" s="65">
        <v>0</v>
      </c>
      <c r="F41" s="65">
        <v>0</v>
      </c>
      <c r="G41" s="65">
        <v>0</v>
      </c>
      <c r="H41" s="65">
        <v>0</v>
      </c>
      <c r="I41" s="65">
        <v>1997</v>
      </c>
      <c r="J41" s="65">
        <v>0</v>
      </c>
      <c r="K41" s="65">
        <v>50</v>
      </c>
      <c r="L41" s="65">
        <v>0</v>
      </c>
      <c r="M41" s="65">
        <v>0</v>
      </c>
      <c r="N41" s="65">
        <v>0</v>
      </c>
      <c r="O41" s="65">
        <v>0</v>
      </c>
      <c r="P41" s="65">
        <v>539</v>
      </c>
      <c r="Q41" s="65">
        <v>0</v>
      </c>
      <c r="R41" s="65">
        <v>49</v>
      </c>
      <c r="S41" s="65">
        <v>0</v>
      </c>
      <c r="T41" s="65">
        <v>0</v>
      </c>
      <c r="U41" s="65">
        <v>0</v>
      </c>
      <c r="V41" s="65">
        <v>0</v>
      </c>
      <c r="W41" s="65">
        <v>519</v>
      </c>
      <c r="X41" s="65">
        <v>0</v>
      </c>
      <c r="Y41" s="65">
        <v>37</v>
      </c>
      <c r="Z41" s="65">
        <v>0</v>
      </c>
      <c r="AA41" s="65">
        <v>0</v>
      </c>
      <c r="AB41" s="65">
        <v>0</v>
      </c>
      <c r="AC41" s="65">
        <v>0</v>
      </c>
      <c r="AD41" s="65">
        <v>399</v>
      </c>
      <c r="AE41" s="65">
        <v>0</v>
      </c>
      <c r="AF41" s="65">
        <v>51</v>
      </c>
      <c r="AG41" s="65">
        <v>0</v>
      </c>
      <c r="AH41" s="65">
        <v>0</v>
      </c>
      <c r="AI41" s="65">
        <v>0</v>
      </c>
      <c r="AJ41" s="65">
        <v>0</v>
      </c>
      <c r="AK41" s="65">
        <v>540</v>
      </c>
      <c r="AL41" s="65">
        <v>0</v>
      </c>
      <c r="AM41" s="66">
        <v>2312.5</v>
      </c>
      <c r="AN41" s="66">
        <v>0</v>
      </c>
      <c r="AO41" s="66">
        <v>0</v>
      </c>
      <c r="AP41" s="66">
        <v>713.5</v>
      </c>
      <c r="AQ41" s="66">
        <v>0</v>
      </c>
      <c r="AR41" s="66">
        <v>0</v>
      </c>
      <c r="AS41" s="66">
        <v>531.5</v>
      </c>
      <c r="AT41" s="66">
        <v>0</v>
      </c>
      <c r="AU41" s="66">
        <v>0</v>
      </c>
      <c r="AV41" s="66">
        <v>448.8</v>
      </c>
      <c r="AW41" s="66">
        <v>0</v>
      </c>
      <c r="AX41" s="66">
        <v>0</v>
      </c>
      <c r="AY41" s="66">
        <v>618.70000000000005</v>
      </c>
      <c r="AZ41" s="66">
        <v>0</v>
      </c>
      <c r="BA41" s="66">
        <v>0</v>
      </c>
    </row>
    <row r="42" spans="1:53" x14ac:dyDescent="0.2">
      <c r="A42" s="36">
        <v>1</v>
      </c>
      <c r="B42" s="38">
        <v>239</v>
      </c>
      <c r="C42" s="37" t="s">
        <v>388</v>
      </c>
      <c r="D42" s="64">
        <v>1960</v>
      </c>
      <c r="E42" s="65">
        <v>0</v>
      </c>
      <c r="F42" s="65">
        <v>80</v>
      </c>
      <c r="G42" s="65">
        <v>0</v>
      </c>
      <c r="H42" s="65">
        <v>0</v>
      </c>
      <c r="I42" s="65">
        <v>16077</v>
      </c>
      <c r="J42" s="65">
        <v>0</v>
      </c>
      <c r="K42" s="65">
        <v>414</v>
      </c>
      <c r="L42" s="65">
        <v>0</v>
      </c>
      <c r="M42" s="65">
        <v>19</v>
      </c>
      <c r="N42" s="65">
        <v>0</v>
      </c>
      <c r="O42" s="65">
        <v>0</v>
      </c>
      <c r="P42" s="65">
        <v>3396</v>
      </c>
      <c r="Q42" s="65">
        <v>0</v>
      </c>
      <c r="R42" s="65">
        <v>496</v>
      </c>
      <c r="S42" s="65">
        <v>0</v>
      </c>
      <c r="T42" s="65">
        <v>21</v>
      </c>
      <c r="U42" s="65">
        <v>0</v>
      </c>
      <c r="V42" s="65">
        <v>0</v>
      </c>
      <c r="W42" s="65">
        <v>4069</v>
      </c>
      <c r="X42" s="65">
        <v>0</v>
      </c>
      <c r="Y42" s="65">
        <v>504</v>
      </c>
      <c r="Z42" s="65">
        <v>0</v>
      </c>
      <c r="AA42" s="65">
        <v>19</v>
      </c>
      <c r="AB42" s="65">
        <v>0</v>
      </c>
      <c r="AC42" s="65">
        <v>0</v>
      </c>
      <c r="AD42" s="65">
        <v>4134</v>
      </c>
      <c r="AE42" s="65">
        <v>0</v>
      </c>
      <c r="AF42" s="65">
        <v>546</v>
      </c>
      <c r="AG42" s="65">
        <v>0</v>
      </c>
      <c r="AH42" s="65">
        <v>21</v>
      </c>
      <c r="AI42" s="65">
        <v>0</v>
      </c>
      <c r="AJ42" s="65">
        <v>0</v>
      </c>
      <c r="AK42" s="65">
        <v>4478</v>
      </c>
      <c r="AL42" s="65">
        <v>0</v>
      </c>
      <c r="AM42" s="66">
        <v>16403.5</v>
      </c>
      <c r="AN42" s="66">
        <v>0</v>
      </c>
      <c r="AO42" s="66">
        <v>0</v>
      </c>
      <c r="AP42" s="66">
        <v>3502.5</v>
      </c>
      <c r="AQ42" s="66">
        <v>0</v>
      </c>
      <c r="AR42" s="66">
        <v>0</v>
      </c>
      <c r="AS42" s="66">
        <v>4112.6000000000004</v>
      </c>
      <c r="AT42" s="66">
        <v>0</v>
      </c>
      <c r="AU42" s="66">
        <v>0</v>
      </c>
      <c r="AV42" s="66">
        <v>4219.1000000000004</v>
      </c>
      <c r="AW42" s="66">
        <v>0</v>
      </c>
      <c r="AX42" s="66">
        <v>0</v>
      </c>
      <c r="AY42" s="66">
        <v>4569.3</v>
      </c>
      <c r="AZ42" s="66">
        <v>0</v>
      </c>
      <c r="BA42" s="66">
        <v>0</v>
      </c>
    </row>
    <row r="43" spans="1:53" x14ac:dyDescent="0.2">
      <c r="A43" s="36">
        <v>1</v>
      </c>
      <c r="B43" s="38">
        <v>240</v>
      </c>
      <c r="C43" s="37" t="s">
        <v>389</v>
      </c>
      <c r="D43" s="64">
        <v>1473</v>
      </c>
      <c r="E43" s="65">
        <v>0</v>
      </c>
      <c r="F43" s="65">
        <v>0</v>
      </c>
      <c r="G43" s="65">
        <v>0</v>
      </c>
      <c r="H43" s="65">
        <v>0</v>
      </c>
      <c r="I43" s="65">
        <v>14126</v>
      </c>
      <c r="J43" s="65">
        <v>0</v>
      </c>
      <c r="K43" s="65">
        <v>322</v>
      </c>
      <c r="L43" s="65">
        <v>0</v>
      </c>
      <c r="M43" s="65">
        <v>0</v>
      </c>
      <c r="N43" s="65">
        <v>0</v>
      </c>
      <c r="O43" s="65">
        <v>0</v>
      </c>
      <c r="P43" s="65">
        <v>3084</v>
      </c>
      <c r="Q43" s="65">
        <v>0</v>
      </c>
      <c r="R43" s="65">
        <v>298</v>
      </c>
      <c r="S43" s="65">
        <v>0</v>
      </c>
      <c r="T43" s="65">
        <v>0</v>
      </c>
      <c r="U43" s="65">
        <v>0</v>
      </c>
      <c r="V43" s="65">
        <v>0</v>
      </c>
      <c r="W43" s="65">
        <v>2860</v>
      </c>
      <c r="X43" s="65">
        <v>0</v>
      </c>
      <c r="Y43" s="65">
        <v>385</v>
      </c>
      <c r="Z43" s="65">
        <v>0</v>
      </c>
      <c r="AA43" s="65">
        <v>0</v>
      </c>
      <c r="AB43" s="65">
        <v>0</v>
      </c>
      <c r="AC43" s="65">
        <v>0</v>
      </c>
      <c r="AD43" s="65">
        <v>3690</v>
      </c>
      <c r="AE43" s="65">
        <v>0</v>
      </c>
      <c r="AF43" s="65">
        <v>468</v>
      </c>
      <c r="AG43" s="65">
        <v>0</v>
      </c>
      <c r="AH43" s="65">
        <v>0</v>
      </c>
      <c r="AI43" s="65">
        <v>0</v>
      </c>
      <c r="AJ43" s="65">
        <v>0</v>
      </c>
      <c r="AK43" s="65">
        <v>4492</v>
      </c>
      <c r="AL43" s="65">
        <v>0</v>
      </c>
      <c r="AM43" s="66">
        <v>16772.8</v>
      </c>
      <c r="AN43" s="66">
        <v>0</v>
      </c>
      <c r="AO43" s="66">
        <v>0</v>
      </c>
      <c r="AP43" s="66">
        <v>3906.5</v>
      </c>
      <c r="AQ43" s="66">
        <v>0</v>
      </c>
      <c r="AR43" s="66">
        <v>0</v>
      </c>
      <c r="AS43" s="66">
        <v>3204.6</v>
      </c>
      <c r="AT43" s="66">
        <v>0</v>
      </c>
      <c r="AU43" s="66">
        <v>0</v>
      </c>
      <c r="AV43" s="66">
        <v>4360.8</v>
      </c>
      <c r="AW43" s="66">
        <v>0</v>
      </c>
      <c r="AX43" s="66">
        <v>0</v>
      </c>
      <c r="AY43" s="66">
        <v>5300.9</v>
      </c>
      <c r="AZ43" s="66">
        <v>0</v>
      </c>
      <c r="BA43" s="66">
        <v>0</v>
      </c>
    </row>
    <row r="44" spans="1:53" x14ac:dyDescent="0.2">
      <c r="A44" s="36">
        <v>1</v>
      </c>
      <c r="B44" s="38">
        <v>243</v>
      </c>
      <c r="C44" s="37" t="s">
        <v>390</v>
      </c>
      <c r="D44" s="64">
        <v>506</v>
      </c>
      <c r="E44" s="65">
        <v>0</v>
      </c>
      <c r="F44" s="65">
        <v>0</v>
      </c>
      <c r="G44" s="65">
        <v>0</v>
      </c>
      <c r="H44" s="65">
        <v>0</v>
      </c>
      <c r="I44" s="65">
        <v>4492</v>
      </c>
      <c r="J44" s="65">
        <v>0</v>
      </c>
      <c r="K44" s="65">
        <v>116</v>
      </c>
      <c r="L44" s="65">
        <v>0</v>
      </c>
      <c r="M44" s="65">
        <v>0</v>
      </c>
      <c r="N44" s="65">
        <v>0</v>
      </c>
      <c r="O44" s="65">
        <v>0</v>
      </c>
      <c r="P44" s="65">
        <v>1033</v>
      </c>
      <c r="Q44" s="65">
        <v>0</v>
      </c>
      <c r="R44" s="65">
        <v>132</v>
      </c>
      <c r="S44" s="65">
        <v>0</v>
      </c>
      <c r="T44" s="65">
        <v>0</v>
      </c>
      <c r="U44" s="65">
        <v>0</v>
      </c>
      <c r="V44" s="65">
        <v>0</v>
      </c>
      <c r="W44" s="65">
        <v>1168</v>
      </c>
      <c r="X44" s="65">
        <v>0</v>
      </c>
      <c r="Y44" s="65">
        <v>127</v>
      </c>
      <c r="Z44" s="65">
        <v>0</v>
      </c>
      <c r="AA44" s="65">
        <v>0</v>
      </c>
      <c r="AB44" s="65">
        <v>0</v>
      </c>
      <c r="AC44" s="65">
        <v>0</v>
      </c>
      <c r="AD44" s="65">
        <v>1123</v>
      </c>
      <c r="AE44" s="65">
        <v>0</v>
      </c>
      <c r="AF44" s="65">
        <v>131</v>
      </c>
      <c r="AG44" s="65">
        <v>0</v>
      </c>
      <c r="AH44" s="65">
        <v>0</v>
      </c>
      <c r="AI44" s="65">
        <v>0</v>
      </c>
      <c r="AJ44" s="65">
        <v>0</v>
      </c>
      <c r="AK44" s="65">
        <v>1168</v>
      </c>
      <c r="AL44" s="65">
        <v>0</v>
      </c>
      <c r="AM44" s="66">
        <v>4333.8</v>
      </c>
      <c r="AN44" s="66">
        <v>0</v>
      </c>
      <c r="AO44" s="66">
        <v>0</v>
      </c>
      <c r="AP44" s="66">
        <v>982.8</v>
      </c>
      <c r="AQ44" s="66">
        <v>0</v>
      </c>
      <c r="AR44" s="66">
        <v>0</v>
      </c>
      <c r="AS44" s="66">
        <v>1134.9000000000001</v>
      </c>
      <c r="AT44" s="66">
        <v>0</v>
      </c>
      <c r="AU44" s="66">
        <v>0</v>
      </c>
      <c r="AV44" s="66">
        <v>1090.9000000000001</v>
      </c>
      <c r="AW44" s="66">
        <v>0</v>
      </c>
      <c r="AX44" s="66">
        <v>0</v>
      </c>
      <c r="AY44" s="66">
        <v>1125.2</v>
      </c>
      <c r="AZ44" s="66">
        <v>0</v>
      </c>
      <c r="BA44" s="66">
        <v>0</v>
      </c>
    </row>
    <row r="45" spans="1:53" x14ac:dyDescent="0.2">
      <c r="A45" s="36">
        <v>1</v>
      </c>
      <c r="B45" s="38">
        <v>245</v>
      </c>
      <c r="C45" s="37" t="s">
        <v>391</v>
      </c>
      <c r="D45" s="64">
        <v>681</v>
      </c>
      <c r="E45" s="65">
        <v>0</v>
      </c>
      <c r="F45" s="65">
        <v>0</v>
      </c>
      <c r="G45" s="65">
        <v>0</v>
      </c>
      <c r="H45" s="65">
        <v>0</v>
      </c>
      <c r="I45" s="65">
        <v>6442</v>
      </c>
      <c r="J45" s="65">
        <v>0</v>
      </c>
      <c r="K45" s="65">
        <v>170</v>
      </c>
      <c r="L45" s="65">
        <v>0</v>
      </c>
      <c r="M45" s="65">
        <v>0</v>
      </c>
      <c r="N45" s="65">
        <v>0</v>
      </c>
      <c r="O45" s="65">
        <v>0</v>
      </c>
      <c r="P45" s="65">
        <v>1611</v>
      </c>
      <c r="Q45" s="65">
        <v>0</v>
      </c>
      <c r="R45" s="65">
        <v>170</v>
      </c>
      <c r="S45" s="65">
        <v>0</v>
      </c>
      <c r="T45" s="65">
        <v>0</v>
      </c>
      <c r="U45" s="65">
        <v>0</v>
      </c>
      <c r="V45" s="65">
        <v>0</v>
      </c>
      <c r="W45" s="65">
        <v>1611</v>
      </c>
      <c r="X45" s="65">
        <v>0</v>
      </c>
      <c r="Y45" s="65">
        <v>170</v>
      </c>
      <c r="Z45" s="65">
        <v>0</v>
      </c>
      <c r="AA45" s="65">
        <v>0</v>
      </c>
      <c r="AB45" s="65">
        <v>0</v>
      </c>
      <c r="AC45" s="65">
        <v>0</v>
      </c>
      <c r="AD45" s="65">
        <v>1611</v>
      </c>
      <c r="AE45" s="65">
        <v>0</v>
      </c>
      <c r="AF45" s="65">
        <v>171</v>
      </c>
      <c r="AG45" s="65">
        <v>0</v>
      </c>
      <c r="AH45" s="65">
        <v>0</v>
      </c>
      <c r="AI45" s="65">
        <v>0</v>
      </c>
      <c r="AJ45" s="65">
        <v>0</v>
      </c>
      <c r="AK45" s="65">
        <v>1609</v>
      </c>
      <c r="AL45" s="65">
        <v>0</v>
      </c>
      <c r="AM45" s="66">
        <v>5394.1</v>
      </c>
      <c r="AN45" s="66">
        <v>0</v>
      </c>
      <c r="AO45" s="66">
        <v>0</v>
      </c>
      <c r="AP45" s="66">
        <v>1361</v>
      </c>
      <c r="AQ45" s="66">
        <v>0</v>
      </c>
      <c r="AR45" s="66">
        <v>0</v>
      </c>
      <c r="AS45" s="66">
        <v>1334.2</v>
      </c>
      <c r="AT45" s="66">
        <v>0</v>
      </c>
      <c r="AU45" s="66">
        <v>0</v>
      </c>
      <c r="AV45" s="66">
        <v>1345.5</v>
      </c>
      <c r="AW45" s="66">
        <v>0</v>
      </c>
      <c r="AX45" s="66">
        <v>0</v>
      </c>
      <c r="AY45" s="66">
        <v>1353.4</v>
      </c>
      <c r="AZ45" s="66">
        <v>0</v>
      </c>
      <c r="BA45" s="66">
        <v>0</v>
      </c>
    </row>
    <row r="46" spans="1:53" x14ac:dyDescent="0.2">
      <c r="A46" s="36">
        <v>1</v>
      </c>
      <c r="B46" s="38">
        <v>248</v>
      </c>
      <c r="C46" s="37" t="s">
        <v>392</v>
      </c>
      <c r="D46" s="64">
        <v>2925</v>
      </c>
      <c r="E46" s="65">
        <v>0</v>
      </c>
      <c r="F46" s="65">
        <v>130</v>
      </c>
      <c r="G46" s="65">
        <v>0</v>
      </c>
      <c r="H46" s="65">
        <v>0</v>
      </c>
      <c r="I46" s="65">
        <v>24283</v>
      </c>
      <c r="J46" s="65">
        <v>0</v>
      </c>
      <c r="K46" s="65">
        <v>777</v>
      </c>
      <c r="L46" s="65">
        <v>0</v>
      </c>
      <c r="M46" s="65">
        <v>34</v>
      </c>
      <c r="N46" s="65">
        <v>0</v>
      </c>
      <c r="O46" s="65">
        <v>0</v>
      </c>
      <c r="P46" s="65">
        <v>6451</v>
      </c>
      <c r="Q46" s="65">
        <v>0</v>
      </c>
      <c r="R46" s="65">
        <v>767</v>
      </c>
      <c r="S46" s="65">
        <v>0</v>
      </c>
      <c r="T46" s="65">
        <v>30</v>
      </c>
      <c r="U46" s="65">
        <v>0</v>
      </c>
      <c r="V46" s="65">
        <v>0</v>
      </c>
      <c r="W46" s="65">
        <v>6368</v>
      </c>
      <c r="X46" s="65">
        <v>0</v>
      </c>
      <c r="Y46" s="65">
        <v>600</v>
      </c>
      <c r="Z46" s="65">
        <v>0</v>
      </c>
      <c r="AA46" s="65">
        <v>33</v>
      </c>
      <c r="AB46" s="65">
        <v>0</v>
      </c>
      <c r="AC46" s="65">
        <v>0</v>
      </c>
      <c r="AD46" s="65">
        <v>4981</v>
      </c>
      <c r="AE46" s="65">
        <v>0</v>
      </c>
      <c r="AF46" s="65">
        <v>781</v>
      </c>
      <c r="AG46" s="65">
        <v>0</v>
      </c>
      <c r="AH46" s="65">
        <v>33</v>
      </c>
      <c r="AI46" s="65">
        <v>0</v>
      </c>
      <c r="AJ46" s="65">
        <v>0</v>
      </c>
      <c r="AK46" s="65">
        <v>6483</v>
      </c>
      <c r="AL46" s="65">
        <v>0</v>
      </c>
      <c r="AM46" s="66">
        <v>42722.6</v>
      </c>
      <c r="AN46" s="66">
        <v>0</v>
      </c>
      <c r="AO46" s="66">
        <v>0</v>
      </c>
      <c r="AP46" s="66">
        <v>11176.8</v>
      </c>
      <c r="AQ46" s="66">
        <v>0</v>
      </c>
      <c r="AR46" s="66">
        <v>0</v>
      </c>
      <c r="AS46" s="66">
        <v>11195.9</v>
      </c>
      <c r="AT46" s="66">
        <v>0</v>
      </c>
      <c r="AU46" s="66">
        <v>0</v>
      </c>
      <c r="AV46" s="66">
        <v>9046.2000000000007</v>
      </c>
      <c r="AW46" s="66">
        <v>0</v>
      </c>
      <c r="AX46" s="66">
        <v>0</v>
      </c>
      <c r="AY46" s="66">
        <v>11303.7</v>
      </c>
      <c r="AZ46" s="66">
        <v>0</v>
      </c>
      <c r="BA46" s="66">
        <v>0</v>
      </c>
    </row>
    <row r="47" spans="1:53" x14ac:dyDescent="0.2">
      <c r="A47" s="36">
        <v>1</v>
      </c>
      <c r="B47" s="38">
        <v>253</v>
      </c>
      <c r="C47" s="37" t="s">
        <v>393</v>
      </c>
      <c r="D47" s="64">
        <v>1066</v>
      </c>
      <c r="E47" s="65">
        <v>0</v>
      </c>
      <c r="F47" s="65">
        <v>70</v>
      </c>
      <c r="G47" s="65">
        <v>0</v>
      </c>
      <c r="H47" s="65">
        <v>0</v>
      </c>
      <c r="I47" s="65">
        <v>11035</v>
      </c>
      <c r="J47" s="65">
        <v>0</v>
      </c>
      <c r="K47" s="65">
        <v>267</v>
      </c>
      <c r="L47" s="65">
        <v>0</v>
      </c>
      <c r="M47" s="65">
        <v>18</v>
      </c>
      <c r="N47" s="65">
        <v>0</v>
      </c>
      <c r="O47" s="65">
        <v>0</v>
      </c>
      <c r="P47" s="65">
        <v>2759</v>
      </c>
      <c r="Q47" s="65">
        <v>0</v>
      </c>
      <c r="R47" s="65">
        <v>267</v>
      </c>
      <c r="S47" s="65">
        <v>0</v>
      </c>
      <c r="T47" s="65">
        <v>18</v>
      </c>
      <c r="U47" s="65">
        <v>0</v>
      </c>
      <c r="V47" s="65">
        <v>0</v>
      </c>
      <c r="W47" s="65">
        <v>2759</v>
      </c>
      <c r="X47" s="65">
        <v>0</v>
      </c>
      <c r="Y47" s="65">
        <v>267</v>
      </c>
      <c r="Z47" s="65">
        <v>0</v>
      </c>
      <c r="AA47" s="65">
        <v>18</v>
      </c>
      <c r="AB47" s="65">
        <v>0</v>
      </c>
      <c r="AC47" s="65">
        <v>0</v>
      </c>
      <c r="AD47" s="65">
        <v>2759</v>
      </c>
      <c r="AE47" s="65">
        <v>0</v>
      </c>
      <c r="AF47" s="65">
        <v>265</v>
      </c>
      <c r="AG47" s="65">
        <v>0</v>
      </c>
      <c r="AH47" s="65">
        <v>16</v>
      </c>
      <c r="AI47" s="65">
        <v>0</v>
      </c>
      <c r="AJ47" s="65">
        <v>0</v>
      </c>
      <c r="AK47" s="65">
        <v>2758</v>
      </c>
      <c r="AL47" s="65">
        <v>0</v>
      </c>
      <c r="AM47" s="66">
        <v>10156.1</v>
      </c>
      <c r="AN47" s="66">
        <v>0</v>
      </c>
      <c r="AO47" s="66">
        <v>0</v>
      </c>
      <c r="AP47" s="66">
        <v>2570.1999999999998</v>
      </c>
      <c r="AQ47" s="66">
        <v>0</v>
      </c>
      <c r="AR47" s="66">
        <v>0</v>
      </c>
      <c r="AS47" s="66">
        <v>2527</v>
      </c>
      <c r="AT47" s="66">
        <v>0</v>
      </c>
      <c r="AU47" s="66">
        <v>0</v>
      </c>
      <c r="AV47" s="66">
        <v>2547.1999999999998</v>
      </c>
      <c r="AW47" s="66">
        <v>0</v>
      </c>
      <c r="AX47" s="66">
        <v>0</v>
      </c>
      <c r="AY47" s="66">
        <v>2511.6999999999998</v>
      </c>
      <c r="AZ47" s="66">
        <v>0</v>
      </c>
      <c r="BA47" s="66">
        <v>0</v>
      </c>
    </row>
    <row r="48" spans="1:53" x14ac:dyDescent="0.2">
      <c r="A48" s="36">
        <v>1</v>
      </c>
      <c r="B48" s="38">
        <v>254</v>
      </c>
      <c r="C48" s="37" t="s">
        <v>394</v>
      </c>
      <c r="D48" s="64">
        <v>884</v>
      </c>
      <c r="E48" s="65">
        <v>0</v>
      </c>
      <c r="F48" s="65">
        <v>0</v>
      </c>
      <c r="G48" s="65">
        <v>0</v>
      </c>
      <c r="H48" s="65">
        <v>0</v>
      </c>
      <c r="I48" s="65">
        <v>9944</v>
      </c>
      <c r="J48" s="65">
        <v>0</v>
      </c>
      <c r="K48" s="65">
        <v>221</v>
      </c>
      <c r="L48" s="65">
        <v>0</v>
      </c>
      <c r="M48" s="65">
        <v>0</v>
      </c>
      <c r="N48" s="65">
        <v>0</v>
      </c>
      <c r="O48" s="65">
        <v>0</v>
      </c>
      <c r="P48" s="65">
        <v>2486</v>
      </c>
      <c r="Q48" s="65">
        <v>0</v>
      </c>
      <c r="R48" s="65">
        <v>221</v>
      </c>
      <c r="S48" s="65">
        <v>0</v>
      </c>
      <c r="T48" s="65">
        <v>0</v>
      </c>
      <c r="U48" s="65">
        <v>0</v>
      </c>
      <c r="V48" s="65">
        <v>0</v>
      </c>
      <c r="W48" s="65">
        <v>2486</v>
      </c>
      <c r="X48" s="65">
        <v>0</v>
      </c>
      <c r="Y48" s="65">
        <v>221</v>
      </c>
      <c r="Z48" s="65">
        <v>0</v>
      </c>
      <c r="AA48" s="65">
        <v>0</v>
      </c>
      <c r="AB48" s="65">
        <v>0</v>
      </c>
      <c r="AC48" s="65">
        <v>0</v>
      </c>
      <c r="AD48" s="65">
        <v>2486</v>
      </c>
      <c r="AE48" s="65">
        <v>0</v>
      </c>
      <c r="AF48" s="65">
        <v>221</v>
      </c>
      <c r="AG48" s="65">
        <v>0</v>
      </c>
      <c r="AH48" s="65">
        <v>0</v>
      </c>
      <c r="AI48" s="65">
        <v>0</v>
      </c>
      <c r="AJ48" s="65">
        <v>0</v>
      </c>
      <c r="AK48" s="65">
        <v>2486</v>
      </c>
      <c r="AL48" s="65">
        <v>0</v>
      </c>
      <c r="AM48" s="66">
        <v>7185.6</v>
      </c>
      <c r="AN48" s="66">
        <v>0</v>
      </c>
      <c r="AO48" s="66">
        <v>0</v>
      </c>
      <c r="AP48" s="66">
        <v>1824.1</v>
      </c>
      <c r="AQ48" s="66">
        <v>0</v>
      </c>
      <c r="AR48" s="66">
        <v>0</v>
      </c>
      <c r="AS48" s="66">
        <v>1768.7</v>
      </c>
      <c r="AT48" s="66">
        <v>0</v>
      </c>
      <c r="AU48" s="66">
        <v>0</v>
      </c>
      <c r="AV48" s="66">
        <v>1796.4</v>
      </c>
      <c r="AW48" s="66">
        <v>0</v>
      </c>
      <c r="AX48" s="66">
        <v>0</v>
      </c>
      <c r="AY48" s="66">
        <v>1796.4</v>
      </c>
      <c r="AZ48" s="66">
        <v>0</v>
      </c>
      <c r="BA48" s="66">
        <v>0</v>
      </c>
    </row>
    <row r="49" spans="1:53" x14ac:dyDescent="0.2">
      <c r="A49" s="36">
        <v>1</v>
      </c>
      <c r="B49" s="38">
        <v>255</v>
      </c>
      <c r="C49" s="37" t="s">
        <v>395</v>
      </c>
      <c r="D49" s="64">
        <v>1660</v>
      </c>
      <c r="E49" s="65">
        <v>0</v>
      </c>
      <c r="F49" s="65">
        <v>79</v>
      </c>
      <c r="G49" s="65">
        <v>0</v>
      </c>
      <c r="H49" s="65">
        <v>0</v>
      </c>
      <c r="I49" s="65">
        <v>12637</v>
      </c>
      <c r="J49" s="65">
        <v>0</v>
      </c>
      <c r="K49" s="65">
        <v>425</v>
      </c>
      <c r="L49" s="65">
        <v>0</v>
      </c>
      <c r="M49" s="65">
        <v>20</v>
      </c>
      <c r="N49" s="65">
        <v>0</v>
      </c>
      <c r="O49" s="65">
        <v>0</v>
      </c>
      <c r="P49" s="65">
        <v>3234</v>
      </c>
      <c r="Q49" s="65">
        <v>0</v>
      </c>
      <c r="R49" s="65">
        <v>432</v>
      </c>
      <c r="S49" s="65">
        <v>0</v>
      </c>
      <c r="T49" s="65">
        <v>20</v>
      </c>
      <c r="U49" s="65">
        <v>0</v>
      </c>
      <c r="V49" s="65">
        <v>0</v>
      </c>
      <c r="W49" s="65">
        <v>3287</v>
      </c>
      <c r="X49" s="65">
        <v>0</v>
      </c>
      <c r="Y49" s="65">
        <v>412</v>
      </c>
      <c r="Z49" s="65">
        <v>0</v>
      </c>
      <c r="AA49" s="65">
        <v>20</v>
      </c>
      <c r="AB49" s="65">
        <v>0</v>
      </c>
      <c r="AC49" s="65">
        <v>0</v>
      </c>
      <c r="AD49" s="65">
        <v>3135</v>
      </c>
      <c r="AE49" s="65">
        <v>0</v>
      </c>
      <c r="AF49" s="65">
        <v>391</v>
      </c>
      <c r="AG49" s="65">
        <v>0</v>
      </c>
      <c r="AH49" s="65">
        <v>19</v>
      </c>
      <c r="AI49" s="65">
        <v>0</v>
      </c>
      <c r="AJ49" s="65">
        <v>0</v>
      </c>
      <c r="AK49" s="65">
        <v>2981</v>
      </c>
      <c r="AL49" s="65">
        <v>0</v>
      </c>
      <c r="AM49" s="66">
        <v>17325.900000000001</v>
      </c>
      <c r="AN49" s="66">
        <v>0</v>
      </c>
      <c r="AO49" s="66">
        <v>0</v>
      </c>
      <c r="AP49" s="66">
        <v>4397.2</v>
      </c>
      <c r="AQ49" s="66">
        <v>0</v>
      </c>
      <c r="AR49" s="66">
        <v>0</v>
      </c>
      <c r="AS49" s="66">
        <v>4544.3</v>
      </c>
      <c r="AT49" s="66">
        <v>0</v>
      </c>
      <c r="AU49" s="66">
        <v>0</v>
      </c>
      <c r="AV49" s="66">
        <v>4301.8999999999996</v>
      </c>
      <c r="AW49" s="66">
        <v>0</v>
      </c>
      <c r="AX49" s="66">
        <v>0</v>
      </c>
      <c r="AY49" s="66">
        <v>4082.5</v>
      </c>
      <c r="AZ49" s="66">
        <v>0</v>
      </c>
      <c r="BA49" s="66">
        <v>0</v>
      </c>
    </row>
    <row r="50" spans="1:53" x14ac:dyDescent="0.2">
      <c r="A50" s="36">
        <v>1</v>
      </c>
      <c r="B50" s="38">
        <v>256</v>
      </c>
      <c r="C50" s="37" t="s">
        <v>396</v>
      </c>
      <c r="D50" s="64">
        <v>552</v>
      </c>
      <c r="E50" s="65">
        <v>0</v>
      </c>
      <c r="F50" s="65">
        <v>0</v>
      </c>
      <c r="G50" s="65">
        <v>0</v>
      </c>
      <c r="H50" s="65">
        <v>0</v>
      </c>
      <c r="I50" s="65">
        <v>4464</v>
      </c>
      <c r="J50" s="65">
        <v>0</v>
      </c>
      <c r="K50" s="65">
        <v>138</v>
      </c>
      <c r="L50" s="65">
        <v>0</v>
      </c>
      <c r="M50" s="65">
        <v>0</v>
      </c>
      <c r="N50" s="65">
        <v>0</v>
      </c>
      <c r="O50" s="65">
        <v>0</v>
      </c>
      <c r="P50" s="65">
        <v>1116</v>
      </c>
      <c r="Q50" s="65">
        <v>0</v>
      </c>
      <c r="R50" s="65">
        <v>138</v>
      </c>
      <c r="S50" s="65">
        <v>0</v>
      </c>
      <c r="T50" s="65">
        <v>0</v>
      </c>
      <c r="U50" s="65">
        <v>0</v>
      </c>
      <c r="V50" s="65">
        <v>0</v>
      </c>
      <c r="W50" s="65">
        <v>1116</v>
      </c>
      <c r="X50" s="65">
        <v>0</v>
      </c>
      <c r="Y50" s="65">
        <v>138</v>
      </c>
      <c r="Z50" s="65">
        <v>0</v>
      </c>
      <c r="AA50" s="65">
        <v>0</v>
      </c>
      <c r="AB50" s="65">
        <v>0</v>
      </c>
      <c r="AC50" s="65">
        <v>0</v>
      </c>
      <c r="AD50" s="65">
        <v>1116</v>
      </c>
      <c r="AE50" s="65">
        <v>0</v>
      </c>
      <c r="AF50" s="65">
        <v>138</v>
      </c>
      <c r="AG50" s="65">
        <v>0</v>
      </c>
      <c r="AH50" s="65">
        <v>0</v>
      </c>
      <c r="AI50" s="65">
        <v>0</v>
      </c>
      <c r="AJ50" s="65">
        <v>0</v>
      </c>
      <c r="AK50" s="65">
        <v>1116</v>
      </c>
      <c r="AL50" s="65">
        <v>0</v>
      </c>
      <c r="AM50" s="66">
        <v>5145.6000000000004</v>
      </c>
      <c r="AN50" s="66">
        <v>0</v>
      </c>
      <c r="AO50" s="66">
        <v>0</v>
      </c>
      <c r="AP50" s="66">
        <v>1305.8</v>
      </c>
      <c r="AQ50" s="66">
        <v>0</v>
      </c>
      <c r="AR50" s="66">
        <v>0</v>
      </c>
      <c r="AS50" s="66">
        <v>1267</v>
      </c>
      <c r="AT50" s="66">
        <v>0</v>
      </c>
      <c r="AU50" s="66">
        <v>0</v>
      </c>
      <c r="AV50" s="66">
        <v>1286.4000000000001</v>
      </c>
      <c r="AW50" s="66">
        <v>0</v>
      </c>
      <c r="AX50" s="66">
        <v>0</v>
      </c>
      <c r="AY50" s="66">
        <v>1286.4000000000001</v>
      </c>
      <c r="AZ50" s="66">
        <v>0</v>
      </c>
      <c r="BA50" s="66">
        <v>0</v>
      </c>
    </row>
    <row r="51" spans="1:53" x14ac:dyDescent="0.2">
      <c r="A51" s="36">
        <v>1</v>
      </c>
      <c r="B51" s="38">
        <v>261</v>
      </c>
      <c r="C51" s="37" t="s">
        <v>398</v>
      </c>
      <c r="D51" s="64">
        <v>1300</v>
      </c>
      <c r="E51" s="65">
        <v>0</v>
      </c>
      <c r="F51" s="65">
        <v>200</v>
      </c>
      <c r="G51" s="65">
        <v>0</v>
      </c>
      <c r="H51" s="65">
        <v>0</v>
      </c>
      <c r="I51" s="65">
        <v>8366</v>
      </c>
      <c r="J51" s="65">
        <v>0</v>
      </c>
      <c r="K51" s="65">
        <v>253</v>
      </c>
      <c r="L51" s="65">
        <v>0</v>
      </c>
      <c r="M51" s="65">
        <v>11</v>
      </c>
      <c r="N51" s="65">
        <v>0</v>
      </c>
      <c r="O51" s="65">
        <v>0</v>
      </c>
      <c r="P51" s="65">
        <v>1628</v>
      </c>
      <c r="Q51" s="65">
        <v>0</v>
      </c>
      <c r="R51" s="65">
        <v>319</v>
      </c>
      <c r="S51" s="65">
        <v>0</v>
      </c>
      <c r="T51" s="65">
        <v>44</v>
      </c>
      <c r="U51" s="65">
        <v>0</v>
      </c>
      <c r="V51" s="65">
        <v>0</v>
      </c>
      <c r="W51" s="65">
        <v>2053</v>
      </c>
      <c r="X51" s="65">
        <v>0</v>
      </c>
      <c r="Y51" s="65">
        <v>295</v>
      </c>
      <c r="Z51" s="65">
        <v>0</v>
      </c>
      <c r="AA51" s="65">
        <v>42</v>
      </c>
      <c r="AB51" s="65">
        <v>0</v>
      </c>
      <c r="AC51" s="65">
        <v>0</v>
      </c>
      <c r="AD51" s="65">
        <v>1898</v>
      </c>
      <c r="AE51" s="65">
        <v>0</v>
      </c>
      <c r="AF51" s="65">
        <v>433</v>
      </c>
      <c r="AG51" s="65">
        <v>0</v>
      </c>
      <c r="AH51" s="65">
        <v>103</v>
      </c>
      <c r="AI51" s="65">
        <v>0</v>
      </c>
      <c r="AJ51" s="65">
        <v>0</v>
      </c>
      <c r="AK51" s="65">
        <v>2787</v>
      </c>
      <c r="AL51" s="65">
        <v>0</v>
      </c>
      <c r="AM51" s="66">
        <v>11812.9</v>
      </c>
      <c r="AN51" s="66">
        <v>0</v>
      </c>
      <c r="AO51" s="66">
        <v>0</v>
      </c>
      <c r="AP51" s="66">
        <v>2076.5</v>
      </c>
      <c r="AQ51" s="66">
        <v>0</v>
      </c>
      <c r="AR51" s="66">
        <v>0</v>
      </c>
      <c r="AS51" s="66">
        <v>2977.2</v>
      </c>
      <c r="AT51" s="66">
        <v>0</v>
      </c>
      <c r="AU51" s="66">
        <v>0</v>
      </c>
      <c r="AV51" s="66">
        <v>2668.4</v>
      </c>
      <c r="AW51" s="66">
        <v>0</v>
      </c>
      <c r="AX51" s="66">
        <v>0</v>
      </c>
      <c r="AY51" s="66">
        <v>4090.8</v>
      </c>
      <c r="AZ51" s="66">
        <v>0</v>
      </c>
      <c r="BA51" s="66">
        <v>0</v>
      </c>
    </row>
    <row r="52" spans="1:53" x14ac:dyDescent="0.2">
      <c r="A52" s="36">
        <v>1</v>
      </c>
      <c r="B52" s="38">
        <v>265</v>
      </c>
      <c r="C52" s="37" t="s">
        <v>400</v>
      </c>
      <c r="D52" s="64">
        <v>1270</v>
      </c>
      <c r="E52" s="65">
        <v>0</v>
      </c>
      <c r="F52" s="65">
        <v>0</v>
      </c>
      <c r="G52" s="65">
        <v>0</v>
      </c>
      <c r="H52" s="65">
        <v>0</v>
      </c>
      <c r="I52" s="65">
        <v>10067</v>
      </c>
      <c r="J52" s="65">
        <v>0</v>
      </c>
      <c r="K52" s="65">
        <v>318</v>
      </c>
      <c r="L52" s="65">
        <v>0</v>
      </c>
      <c r="M52" s="65">
        <v>0</v>
      </c>
      <c r="N52" s="65">
        <v>0</v>
      </c>
      <c r="O52" s="65">
        <v>0</v>
      </c>
      <c r="P52" s="65">
        <v>2517</v>
      </c>
      <c r="Q52" s="65">
        <v>0</v>
      </c>
      <c r="R52" s="65">
        <v>318</v>
      </c>
      <c r="S52" s="65">
        <v>0</v>
      </c>
      <c r="T52" s="65">
        <v>0</v>
      </c>
      <c r="U52" s="65">
        <v>0</v>
      </c>
      <c r="V52" s="65">
        <v>0</v>
      </c>
      <c r="W52" s="65">
        <v>2517</v>
      </c>
      <c r="X52" s="65">
        <v>0</v>
      </c>
      <c r="Y52" s="65">
        <v>318</v>
      </c>
      <c r="Z52" s="65">
        <v>0</v>
      </c>
      <c r="AA52" s="65">
        <v>0</v>
      </c>
      <c r="AB52" s="65">
        <v>0</v>
      </c>
      <c r="AC52" s="65">
        <v>0</v>
      </c>
      <c r="AD52" s="65">
        <v>2517</v>
      </c>
      <c r="AE52" s="65">
        <v>0</v>
      </c>
      <c r="AF52" s="65">
        <v>316</v>
      </c>
      <c r="AG52" s="65">
        <v>0</v>
      </c>
      <c r="AH52" s="65">
        <v>0</v>
      </c>
      <c r="AI52" s="65">
        <v>0</v>
      </c>
      <c r="AJ52" s="65">
        <v>0</v>
      </c>
      <c r="AK52" s="65">
        <v>2516</v>
      </c>
      <c r="AL52" s="65">
        <v>0</v>
      </c>
      <c r="AM52" s="66">
        <v>10721.9</v>
      </c>
      <c r="AN52" s="66">
        <v>0</v>
      </c>
      <c r="AO52" s="66">
        <v>0</v>
      </c>
      <c r="AP52" s="66">
        <v>2657.9</v>
      </c>
      <c r="AQ52" s="66">
        <v>0</v>
      </c>
      <c r="AR52" s="66">
        <v>0</v>
      </c>
      <c r="AS52" s="66">
        <v>2709.5</v>
      </c>
      <c r="AT52" s="66">
        <v>0</v>
      </c>
      <c r="AU52" s="66">
        <v>0</v>
      </c>
      <c r="AV52" s="66">
        <v>2685.7</v>
      </c>
      <c r="AW52" s="66">
        <v>0</v>
      </c>
      <c r="AX52" s="66">
        <v>0</v>
      </c>
      <c r="AY52" s="66">
        <v>2668.8</v>
      </c>
      <c r="AZ52" s="66">
        <v>0</v>
      </c>
      <c r="BA52" s="66">
        <v>0</v>
      </c>
    </row>
    <row r="53" spans="1:53" x14ac:dyDescent="0.2">
      <c r="A53" s="36">
        <v>1</v>
      </c>
      <c r="B53" s="38">
        <v>275</v>
      </c>
      <c r="C53" s="37" t="s">
        <v>402</v>
      </c>
      <c r="D53" s="64">
        <v>328</v>
      </c>
      <c r="E53" s="65">
        <v>0</v>
      </c>
      <c r="F53" s="65">
        <v>0</v>
      </c>
      <c r="G53" s="65">
        <v>0</v>
      </c>
      <c r="H53" s="65">
        <v>0</v>
      </c>
      <c r="I53" s="65">
        <v>2856</v>
      </c>
      <c r="J53" s="65">
        <v>0</v>
      </c>
      <c r="K53" s="65">
        <v>82</v>
      </c>
      <c r="L53" s="65">
        <v>0</v>
      </c>
      <c r="M53" s="65">
        <v>0</v>
      </c>
      <c r="N53" s="65">
        <v>0</v>
      </c>
      <c r="O53" s="65">
        <v>0</v>
      </c>
      <c r="P53" s="65">
        <v>714</v>
      </c>
      <c r="Q53" s="65">
        <v>0</v>
      </c>
      <c r="R53" s="65">
        <v>82</v>
      </c>
      <c r="S53" s="65">
        <v>0</v>
      </c>
      <c r="T53" s="65">
        <v>0</v>
      </c>
      <c r="U53" s="65">
        <v>0</v>
      </c>
      <c r="V53" s="65">
        <v>0</v>
      </c>
      <c r="W53" s="65">
        <v>714</v>
      </c>
      <c r="X53" s="65">
        <v>0</v>
      </c>
      <c r="Y53" s="65">
        <v>82</v>
      </c>
      <c r="Z53" s="65">
        <v>0</v>
      </c>
      <c r="AA53" s="65">
        <v>0</v>
      </c>
      <c r="AB53" s="65">
        <v>0</v>
      </c>
      <c r="AC53" s="65">
        <v>0</v>
      </c>
      <c r="AD53" s="65">
        <v>714</v>
      </c>
      <c r="AE53" s="65">
        <v>0</v>
      </c>
      <c r="AF53" s="65">
        <v>82</v>
      </c>
      <c r="AG53" s="65">
        <v>0</v>
      </c>
      <c r="AH53" s="65">
        <v>0</v>
      </c>
      <c r="AI53" s="65">
        <v>0</v>
      </c>
      <c r="AJ53" s="65">
        <v>0</v>
      </c>
      <c r="AK53" s="65">
        <v>714</v>
      </c>
      <c r="AL53" s="65">
        <v>0</v>
      </c>
      <c r="AM53" s="66">
        <v>2686.9</v>
      </c>
      <c r="AN53" s="66">
        <v>0</v>
      </c>
      <c r="AO53" s="66">
        <v>0</v>
      </c>
      <c r="AP53" s="66">
        <v>678.8</v>
      </c>
      <c r="AQ53" s="66">
        <v>0</v>
      </c>
      <c r="AR53" s="66">
        <v>0</v>
      </c>
      <c r="AS53" s="66">
        <v>665.9</v>
      </c>
      <c r="AT53" s="66">
        <v>0</v>
      </c>
      <c r="AU53" s="66">
        <v>0</v>
      </c>
      <c r="AV53" s="66">
        <v>671.1</v>
      </c>
      <c r="AW53" s="66">
        <v>0</v>
      </c>
      <c r="AX53" s="66">
        <v>0</v>
      </c>
      <c r="AY53" s="66">
        <v>671.1</v>
      </c>
      <c r="AZ53" s="66">
        <v>0</v>
      </c>
      <c r="BA53" s="66">
        <v>0</v>
      </c>
    </row>
    <row r="54" spans="1:53" x14ac:dyDescent="0.2">
      <c r="A54" s="36">
        <v>1</v>
      </c>
      <c r="B54" s="38">
        <v>277</v>
      </c>
      <c r="C54" s="37" t="s">
        <v>404</v>
      </c>
      <c r="D54" s="64">
        <v>952</v>
      </c>
      <c r="E54" s="65">
        <v>0</v>
      </c>
      <c r="F54" s="65">
        <v>0</v>
      </c>
      <c r="G54" s="65">
        <v>0</v>
      </c>
      <c r="H54" s="65">
        <v>0</v>
      </c>
      <c r="I54" s="65">
        <v>8949</v>
      </c>
      <c r="J54" s="65">
        <v>0</v>
      </c>
      <c r="K54" s="65">
        <v>240</v>
      </c>
      <c r="L54" s="65">
        <v>0</v>
      </c>
      <c r="M54" s="65">
        <v>0</v>
      </c>
      <c r="N54" s="65">
        <v>0</v>
      </c>
      <c r="O54" s="65">
        <v>0</v>
      </c>
      <c r="P54" s="65">
        <v>2260</v>
      </c>
      <c r="Q54" s="65">
        <v>0</v>
      </c>
      <c r="R54" s="65">
        <v>211</v>
      </c>
      <c r="S54" s="65">
        <v>0</v>
      </c>
      <c r="T54" s="65">
        <v>0</v>
      </c>
      <c r="U54" s="65">
        <v>0</v>
      </c>
      <c r="V54" s="65">
        <v>0</v>
      </c>
      <c r="W54" s="65">
        <v>1980</v>
      </c>
      <c r="X54" s="65">
        <v>0</v>
      </c>
      <c r="Y54" s="65">
        <v>240</v>
      </c>
      <c r="Z54" s="65">
        <v>0</v>
      </c>
      <c r="AA54" s="65">
        <v>0</v>
      </c>
      <c r="AB54" s="65">
        <v>0</v>
      </c>
      <c r="AC54" s="65">
        <v>0</v>
      </c>
      <c r="AD54" s="65">
        <v>2260</v>
      </c>
      <c r="AE54" s="65">
        <v>0</v>
      </c>
      <c r="AF54" s="65">
        <v>261</v>
      </c>
      <c r="AG54" s="65">
        <v>0</v>
      </c>
      <c r="AH54" s="65">
        <v>0</v>
      </c>
      <c r="AI54" s="65">
        <v>0</v>
      </c>
      <c r="AJ54" s="65">
        <v>0</v>
      </c>
      <c r="AK54" s="65">
        <v>2449</v>
      </c>
      <c r="AL54" s="65">
        <v>0</v>
      </c>
      <c r="AM54" s="66">
        <v>10549.7</v>
      </c>
      <c r="AN54" s="66">
        <v>0</v>
      </c>
      <c r="AO54" s="66">
        <v>0</v>
      </c>
      <c r="AP54" s="66">
        <v>2547</v>
      </c>
      <c r="AQ54" s="66">
        <v>0</v>
      </c>
      <c r="AR54" s="66">
        <v>0</v>
      </c>
      <c r="AS54" s="66">
        <v>2436.6</v>
      </c>
      <c r="AT54" s="66">
        <v>0</v>
      </c>
      <c r="AU54" s="66">
        <v>0</v>
      </c>
      <c r="AV54" s="66">
        <v>2666.4</v>
      </c>
      <c r="AW54" s="66">
        <v>0</v>
      </c>
      <c r="AX54" s="66">
        <v>0</v>
      </c>
      <c r="AY54" s="66">
        <v>2899.7</v>
      </c>
      <c r="AZ54" s="66">
        <v>0</v>
      </c>
      <c r="BA54" s="66">
        <v>0</v>
      </c>
    </row>
    <row r="55" spans="1:53" x14ac:dyDescent="0.2">
      <c r="A55" s="36">
        <v>1</v>
      </c>
      <c r="B55" s="38">
        <v>281</v>
      </c>
      <c r="C55" s="37" t="s">
        <v>405</v>
      </c>
      <c r="D55" s="64">
        <v>2000</v>
      </c>
      <c r="E55" s="65">
        <v>0</v>
      </c>
      <c r="F55" s="65">
        <v>0</v>
      </c>
      <c r="G55" s="65">
        <v>0</v>
      </c>
      <c r="H55" s="65">
        <v>0</v>
      </c>
      <c r="I55" s="65">
        <v>21354</v>
      </c>
      <c r="J55" s="65">
        <v>0</v>
      </c>
      <c r="K55" s="65">
        <v>500</v>
      </c>
      <c r="L55" s="65">
        <v>0</v>
      </c>
      <c r="M55" s="65">
        <v>0</v>
      </c>
      <c r="N55" s="65">
        <v>0</v>
      </c>
      <c r="O55" s="65">
        <v>0</v>
      </c>
      <c r="P55" s="65">
        <v>5339</v>
      </c>
      <c r="Q55" s="65">
        <v>0</v>
      </c>
      <c r="R55" s="65">
        <v>500</v>
      </c>
      <c r="S55" s="65">
        <v>0</v>
      </c>
      <c r="T55" s="65">
        <v>0</v>
      </c>
      <c r="U55" s="65">
        <v>0</v>
      </c>
      <c r="V55" s="65">
        <v>0</v>
      </c>
      <c r="W55" s="65">
        <v>5339</v>
      </c>
      <c r="X55" s="65">
        <v>0</v>
      </c>
      <c r="Y55" s="65">
        <v>500</v>
      </c>
      <c r="Z55" s="65">
        <v>0</v>
      </c>
      <c r="AA55" s="65">
        <v>0</v>
      </c>
      <c r="AB55" s="65">
        <v>0</v>
      </c>
      <c r="AC55" s="65">
        <v>0</v>
      </c>
      <c r="AD55" s="65">
        <v>5339</v>
      </c>
      <c r="AE55" s="65">
        <v>0</v>
      </c>
      <c r="AF55" s="65">
        <v>500</v>
      </c>
      <c r="AG55" s="65">
        <v>0</v>
      </c>
      <c r="AH55" s="65">
        <v>0</v>
      </c>
      <c r="AI55" s="65">
        <v>0</v>
      </c>
      <c r="AJ55" s="65">
        <v>0</v>
      </c>
      <c r="AK55" s="65">
        <v>5337</v>
      </c>
      <c r="AL55" s="65">
        <v>0</v>
      </c>
      <c r="AM55" s="66">
        <v>17147.099999999999</v>
      </c>
      <c r="AN55" s="66">
        <v>0</v>
      </c>
      <c r="AO55" s="66">
        <v>0</v>
      </c>
      <c r="AP55" s="66">
        <v>4236.8999999999996</v>
      </c>
      <c r="AQ55" s="66">
        <v>0</v>
      </c>
      <c r="AR55" s="66">
        <v>0</v>
      </c>
      <c r="AS55" s="66">
        <v>4334.2</v>
      </c>
      <c r="AT55" s="66">
        <v>0</v>
      </c>
      <c r="AU55" s="66">
        <v>0</v>
      </c>
      <c r="AV55" s="66">
        <v>4288</v>
      </c>
      <c r="AW55" s="66">
        <v>0</v>
      </c>
      <c r="AX55" s="66">
        <v>0</v>
      </c>
      <c r="AY55" s="66">
        <v>4288</v>
      </c>
      <c r="AZ55" s="66">
        <v>0</v>
      </c>
      <c r="BA55" s="66">
        <v>0</v>
      </c>
    </row>
    <row r="56" spans="1:53" x14ac:dyDescent="0.2">
      <c r="A56" s="36">
        <v>1</v>
      </c>
      <c r="B56" s="38">
        <v>284</v>
      </c>
      <c r="C56" s="37" t="s">
        <v>406</v>
      </c>
      <c r="D56" s="64">
        <v>1630</v>
      </c>
      <c r="E56" s="65">
        <v>0</v>
      </c>
      <c r="F56" s="65">
        <v>0</v>
      </c>
      <c r="G56" s="65">
        <v>0</v>
      </c>
      <c r="H56" s="65">
        <v>0</v>
      </c>
      <c r="I56" s="65">
        <v>22213</v>
      </c>
      <c r="J56" s="65">
        <v>0</v>
      </c>
      <c r="K56" s="65">
        <v>379</v>
      </c>
      <c r="L56" s="65">
        <v>0</v>
      </c>
      <c r="M56" s="65">
        <v>0</v>
      </c>
      <c r="N56" s="65">
        <v>0</v>
      </c>
      <c r="O56" s="65">
        <v>0</v>
      </c>
      <c r="P56" s="65">
        <v>5163</v>
      </c>
      <c r="Q56" s="65">
        <v>0</v>
      </c>
      <c r="R56" s="65">
        <v>396</v>
      </c>
      <c r="S56" s="65">
        <v>0</v>
      </c>
      <c r="T56" s="65">
        <v>0</v>
      </c>
      <c r="U56" s="65">
        <v>0</v>
      </c>
      <c r="V56" s="65">
        <v>0</v>
      </c>
      <c r="W56" s="65">
        <v>5399</v>
      </c>
      <c r="X56" s="65">
        <v>0</v>
      </c>
      <c r="Y56" s="65">
        <v>431</v>
      </c>
      <c r="Z56" s="65">
        <v>0</v>
      </c>
      <c r="AA56" s="65">
        <v>0</v>
      </c>
      <c r="AB56" s="65">
        <v>0</v>
      </c>
      <c r="AC56" s="65">
        <v>0</v>
      </c>
      <c r="AD56" s="65">
        <v>5875</v>
      </c>
      <c r="AE56" s="65">
        <v>0</v>
      </c>
      <c r="AF56" s="65">
        <v>424</v>
      </c>
      <c r="AG56" s="65">
        <v>0</v>
      </c>
      <c r="AH56" s="65">
        <v>0</v>
      </c>
      <c r="AI56" s="65">
        <v>0</v>
      </c>
      <c r="AJ56" s="65">
        <v>0</v>
      </c>
      <c r="AK56" s="65">
        <v>5776</v>
      </c>
      <c r="AL56" s="65">
        <v>0</v>
      </c>
      <c r="AM56" s="66">
        <v>25256.6</v>
      </c>
      <c r="AN56" s="66">
        <v>0</v>
      </c>
      <c r="AO56" s="66">
        <v>0</v>
      </c>
      <c r="AP56" s="66">
        <v>5563.2</v>
      </c>
      <c r="AQ56" s="66">
        <v>0</v>
      </c>
      <c r="AR56" s="66">
        <v>0</v>
      </c>
      <c r="AS56" s="66">
        <v>6447.4</v>
      </c>
      <c r="AT56" s="66">
        <v>0</v>
      </c>
      <c r="AU56" s="66">
        <v>0</v>
      </c>
      <c r="AV56" s="66">
        <v>6677.2</v>
      </c>
      <c r="AW56" s="66">
        <v>0</v>
      </c>
      <c r="AX56" s="66">
        <v>0</v>
      </c>
      <c r="AY56" s="66">
        <v>6568.8</v>
      </c>
      <c r="AZ56" s="66">
        <v>0</v>
      </c>
      <c r="BA56" s="66">
        <v>0</v>
      </c>
    </row>
    <row r="57" spans="1:53" x14ac:dyDescent="0.2">
      <c r="A57" s="36">
        <v>1</v>
      </c>
      <c r="B57" s="38">
        <v>285</v>
      </c>
      <c r="C57" s="37" t="s">
        <v>407</v>
      </c>
      <c r="D57" s="64">
        <v>700</v>
      </c>
      <c r="E57" s="65">
        <v>0</v>
      </c>
      <c r="F57" s="65">
        <v>0</v>
      </c>
      <c r="G57" s="65">
        <v>0</v>
      </c>
      <c r="H57" s="65">
        <v>0</v>
      </c>
      <c r="I57" s="65">
        <v>7167</v>
      </c>
      <c r="J57" s="65">
        <v>0</v>
      </c>
      <c r="K57" s="65">
        <v>168</v>
      </c>
      <c r="L57" s="65">
        <v>0</v>
      </c>
      <c r="M57" s="65">
        <v>0</v>
      </c>
      <c r="N57" s="65">
        <v>0</v>
      </c>
      <c r="O57" s="65">
        <v>0</v>
      </c>
      <c r="P57" s="65">
        <v>1720</v>
      </c>
      <c r="Q57" s="65">
        <v>0</v>
      </c>
      <c r="R57" s="65">
        <v>182</v>
      </c>
      <c r="S57" s="65">
        <v>0</v>
      </c>
      <c r="T57" s="65">
        <v>0</v>
      </c>
      <c r="U57" s="65">
        <v>0</v>
      </c>
      <c r="V57" s="65">
        <v>0</v>
      </c>
      <c r="W57" s="65">
        <v>1863</v>
      </c>
      <c r="X57" s="65">
        <v>0</v>
      </c>
      <c r="Y57" s="65">
        <v>168</v>
      </c>
      <c r="Z57" s="65">
        <v>0</v>
      </c>
      <c r="AA57" s="65">
        <v>0</v>
      </c>
      <c r="AB57" s="65">
        <v>0</v>
      </c>
      <c r="AC57" s="65">
        <v>0</v>
      </c>
      <c r="AD57" s="65">
        <v>1720</v>
      </c>
      <c r="AE57" s="65">
        <v>0</v>
      </c>
      <c r="AF57" s="65">
        <v>182</v>
      </c>
      <c r="AG57" s="65">
        <v>0</v>
      </c>
      <c r="AH57" s="65">
        <v>0</v>
      </c>
      <c r="AI57" s="65">
        <v>0</v>
      </c>
      <c r="AJ57" s="65">
        <v>0</v>
      </c>
      <c r="AK57" s="65">
        <v>1864</v>
      </c>
      <c r="AL57" s="65">
        <v>0</v>
      </c>
      <c r="AM57" s="66">
        <v>6034.5</v>
      </c>
      <c r="AN57" s="66">
        <v>0</v>
      </c>
      <c r="AO57" s="66">
        <v>0</v>
      </c>
      <c r="AP57" s="66">
        <v>1416.7</v>
      </c>
      <c r="AQ57" s="66">
        <v>0</v>
      </c>
      <c r="AR57" s="66">
        <v>0</v>
      </c>
      <c r="AS57" s="66">
        <v>1601.5</v>
      </c>
      <c r="AT57" s="66">
        <v>0</v>
      </c>
      <c r="AU57" s="66">
        <v>0</v>
      </c>
      <c r="AV57" s="66">
        <v>1447.8</v>
      </c>
      <c r="AW57" s="66">
        <v>0</v>
      </c>
      <c r="AX57" s="66">
        <v>0</v>
      </c>
      <c r="AY57" s="66">
        <v>1568.5</v>
      </c>
      <c r="AZ57" s="66">
        <v>0</v>
      </c>
      <c r="BA57" s="66">
        <v>0</v>
      </c>
    </row>
    <row r="58" spans="1:53" x14ac:dyDescent="0.2">
      <c r="A58" s="36">
        <v>1</v>
      </c>
      <c r="B58" s="38">
        <v>286</v>
      </c>
      <c r="C58" s="37" t="s">
        <v>408</v>
      </c>
      <c r="D58" s="64">
        <v>614</v>
      </c>
      <c r="E58" s="65">
        <v>0</v>
      </c>
      <c r="F58" s="65">
        <v>180</v>
      </c>
      <c r="G58" s="65">
        <v>0</v>
      </c>
      <c r="H58" s="65">
        <v>0</v>
      </c>
      <c r="I58" s="65">
        <v>3015</v>
      </c>
      <c r="J58" s="65">
        <v>0</v>
      </c>
      <c r="K58" s="65">
        <v>203</v>
      </c>
      <c r="L58" s="65">
        <v>0</v>
      </c>
      <c r="M58" s="65">
        <v>59</v>
      </c>
      <c r="N58" s="65">
        <v>0</v>
      </c>
      <c r="O58" s="65">
        <v>0</v>
      </c>
      <c r="P58" s="65">
        <v>995</v>
      </c>
      <c r="Q58" s="65">
        <v>0</v>
      </c>
      <c r="R58" s="65">
        <v>135</v>
      </c>
      <c r="S58" s="65">
        <v>0</v>
      </c>
      <c r="T58" s="65">
        <v>40</v>
      </c>
      <c r="U58" s="65">
        <v>0</v>
      </c>
      <c r="V58" s="65">
        <v>0</v>
      </c>
      <c r="W58" s="65">
        <v>663</v>
      </c>
      <c r="X58" s="65">
        <v>0</v>
      </c>
      <c r="Y58" s="65">
        <v>135</v>
      </c>
      <c r="Z58" s="65">
        <v>0</v>
      </c>
      <c r="AA58" s="65">
        <v>40</v>
      </c>
      <c r="AB58" s="65">
        <v>0</v>
      </c>
      <c r="AC58" s="65">
        <v>0</v>
      </c>
      <c r="AD58" s="65">
        <v>663</v>
      </c>
      <c r="AE58" s="65">
        <v>0</v>
      </c>
      <c r="AF58" s="65">
        <v>141</v>
      </c>
      <c r="AG58" s="65">
        <v>0</v>
      </c>
      <c r="AH58" s="65">
        <v>41</v>
      </c>
      <c r="AI58" s="65">
        <v>0</v>
      </c>
      <c r="AJ58" s="65">
        <v>0</v>
      </c>
      <c r="AK58" s="65">
        <v>694</v>
      </c>
      <c r="AL58" s="65">
        <v>0</v>
      </c>
      <c r="AM58" s="66">
        <v>9076.7999999999993</v>
      </c>
      <c r="AN58" s="66">
        <v>0</v>
      </c>
      <c r="AO58" s="66">
        <v>0</v>
      </c>
      <c r="AP58" s="66">
        <v>3411.5</v>
      </c>
      <c r="AQ58" s="66">
        <v>0</v>
      </c>
      <c r="AR58" s="66">
        <v>0</v>
      </c>
      <c r="AS58" s="66">
        <v>1722.6</v>
      </c>
      <c r="AT58" s="66">
        <v>0</v>
      </c>
      <c r="AU58" s="66">
        <v>0</v>
      </c>
      <c r="AV58" s="66">
        <v>1922.4</v>
      </c>
      <c r="AW58" s="66">
        <v>0</v>
      </c>
      <c r="AX58" s="66">
        <v>0</v>
      </c>
      <c r="AY58" s="66">
        <v>2020.3</v>
      </c>
      <c r="AZ58" s="66">
        <v>0</v>
      </c>
      <c r="BA58" s="66">
        <v>0</v>
      </c>
    </row>
    <row r="59" spans="1:53" x14ac:dyDescent="0.2">
      <c r="A59" s="36">
        <v>1</v>
      </c>
      <c r="B59" s="38">
        <v>287</v>
      </c>
      <c r="C59" s="37" t="s">
        <v>409</v>
      </c>
      <c r="D59" s="64">
        <v>4768</v>
      </c>
      <c r="E59" s="65">
        <v>0</v>
      </c>
      <c r="F59" s="65">
        <v>2000</v>
      </c>
      <c r="G59" s="65">
        <v>0</v>
      </c>
      <c r="H59" s="65">
        <v>0</v>
      </c>
      <c r="I59" s="65">
        <v>25629</v>
      </c>
      <c r="J59" s="65">
        <v>0</v>
      </c>
      <c r="K59" s="65">
        <v>1064</v>
      </c>
      <c r="L59" s="65">
        <v>0</v>
      </c>
      <c r="M59" s="65">
        <v>460</v>
      </c>
      <c r="N59" s="65">
        <v>0</v>
      </c>
      <c r="O59" s="65">
        <v>0</v>
      </c>
      <c r="P59" s="65">
        <v>5718</v>
      </c>
      <c r="Q59" s="65">
        <v>0</v>
      </c>
      <c r="R59" s="65">
        <v>1263</v>
      </c>
      <c r="S59" s="65">
        <v>0</v>
      </c>
      <c r="T59" s="65">
        <v>540</v>
      </c>
      <c r="U59" s="65">
        <v>0</v>
      </c>
      <c r="V59" s="65">
        <v>0</v>
      </c>
      <c r="W59" s="65">
        <v>6787</v>
      </c>
      <c r="X59" s="65">
        <v>0</v>
      </c>
      <c r="Y59" s="65">
        <v>1064</v>
      </c>
      <c r="Z59" s="65">
        <v>0</v>
      </c>
      <c r="AA59" s="65">
        <v>460</v>
      </c>
      <c r="AB59" s="65">
        <v>0</v>
      </c>
      <c r="AC59" s="65">
        <v>0</v>
      </c>
      <c r="AD59" s="65">
        <v>5718</v>
      </c>
      <c r="AE59" s="65">
        <v>0</v>
      </c>
      <c r="AF59" s="65">
        <v>1377</v>
      </c>
      <c r="AG59" s="65">
        <v>0</v>
      </c>
      <c r="AH59" s="65">
        <v>540</v>
      </c>
      <c r="AI59" s="65">
        <v>0</v>
      </c>
      <c r="AJ59" s="65">
        <v>0</v>
      </c>
      <c r="AK59" s="65">
        <v>7406</v>
      </c>
      <c r="AL59" s="65">
        <v>0</v>
      </c>
      <c r="AM59" s="66">
        <v>120792.9</v>
      </c>
      <c r="AN59" s="66">
        <v>0</v>
      </c>
      <c r="AO59" s="66">
        <v>0</v>
      </c>
      <c r="AP59" s="66">
        <v>27424.1</v>
      </c>
      <c r="AQ59" s="66">
        <v>0</v>
      </c>
      <c r="AR59" s="66">
        <v>0</v>
      </c>
      <c r="AS59" s="66">
        <v>32142.400000000001</v>
      </c>
      <c r="AT59" s="66">
        <v>0</v>
      </c>
      <c r="AU59" s="66">
        <v>0</v>
      </c>
      <c r="AV59" s="66">
        <v>27307.200000000001</v>
      </c>
      <c r="AW59" s="66">
        <v>0</v>
      </c>
      <c r="AX59" s="66">
        <v>0</v>
      </c>
      <c r="AY59" s="66">
        <v>33919.199999999997</v>
      </c>
      <c r="AZ59" s="66">
        <v>0</v>
      </c>
      <c r="BA59" s="66">
        <v>0</v>
      </c>
    </row>
    <row r="60" spans="1:53" x14ac:dyDescent="0.2">
      <c r="A60" s="36">
        <v>1</v>
      </c>
      <c r="B60" s="38">
        <v>288</v>
      </c>
      <c r="C60" s="37" t="s">
        <v>410</v>
      </c>
      <c r="D60" s="64">
        <v>5249</v>
      </c>
      <c r="E60" s="65">
        <v>192</v>
      </c>
      <c r="F60" s="65">
        <v>685</v>
      </c>
      <c r="G60" s="65">
        <v>480</v>
      </c>
      <c r="H60" s="65">
        <v>0</v>
      </c>
      <c r="I60" s="65">
        <v>30022</v>
      </c>
      <c r="J60" s="65">
        <v>2112</v>
      </c>
      <c r="K60" s="65">
        <v>1327</v>
      </c>
      <c r="L60" s="65">
        <v>48</v>
      </c>
      <c r="M60" s="65">
        <v>171</v>
      </c>
      <c r="N60" s="65">
        <v>125</v>
      </c>
      <c r="O60" s="65">
        <v>0</v>
      </c>
      <c r="P60" s="65">
        <v>7588</v>
      </c>
      <c r="Q60" s="65">
        <v>528</v>
      </c>
      <c r="R60" s="65">
        <v>1425</v>
      </c>
      <c r="S60" s="65">
        <v>48</v>
      </c>
      <c r="T60" s="65">
        <v>171</v>
      </c>
      <c r="U60" s="65">
        <v>159</v>
      </c>
      <c r="V60" s="65">
        <v>0</v>
      </c>
      <c r="W60" s="65">
        <v>8148</v>
      </c>
      <c r="X60" s="65">
        <v>528</v>
      </c>
      <c r="Y60" s="65">
        <v>1109</v>
      </c>
      <c r="Z60" s="65">
        <v>48</v>
      </c>
      <c r="AA60" s="65">
        <v>171</v>
      </c>
      <c r="AB60" s="65">
        <v>161</v>
      </c>
      <c r="AC60" s="65">
        <v>0</v>
      </c>
      <c r="AD60" s="65">
        <v>6341</v>
      </c>
      <c r="AE60" s="65">
        <v>528</v>
      </c>
      <c r="AF60" s="65">
        <v>1388</v>
      </c>
      <c r="AG60" s="65">
        <v>48</v>
      </c>
      <c r="AH60" s="65">
        <v>172</v>
      </c>
      <c r="AI60" s="65">
        <v>35</v>
      </c>
      <c r="AJ60" s="65">
        <v>0</v>
      </c>
      <c r="AK60" s="65">
        <v>7945</v>
      </c>
      <c r="AL60" s="65">
        <v>528</v>
      </c>
      <c r="AM60" s="66">
        <v>217720.8</v>
      </c>
      <c r="AN60" s="66">
        <v>12046.3</v>
      </c>
      <c r="AO60" s="66">
        <v>0</v>
      </c>
      <c r="AP60" s="66">
        <v>54988.800000000003</v>
      </c>
      <c r="AQ60" s="66">
        <v>3011.6</v>
      </c>
      <c r="AR60" s="66">
        <v>0</v>
      </c>
      <c r="AS60" s="66">
        <v>56204.1</v>
      </c>
      <c r="AT60" s="66">
        <v>3011.6</v>
      </c>
      <c r="AU60" s="66">
        <v>0</v>
      </c>
      <c r="AV60" s="66">
        <v>51043.8</v>
      </c>
      <c r="AW60" s="66">
        <v>3011.6</v>
      </c>
      <c r="AX60" s="66">
        <v>0</v>
      </c>
      <c r="AY60" s="66">
        <v>55484.1</v>
      </c>
      <c r="AZ60" s="66">
        <v>3011.5</v>
      </c>
      <c r="BA60" s="66">
        <v>0</v>
      </c>
    </row>
    <row r="61" spans="1:53" x14ac:dyDescent="0.2">
      <c r="A61" s="36">
        <v>1</v>
      </c>
      <c r="B61" s="38">
        <v>289</v>
      </c>
      <c r="C61" s="37" t="s">
        <v>411</v>
      </c>
      <c r="D61" s="64">
        <v>1045</v>
      </c>
      <c r="E61" s="65">
        <v>0</v>
      </c>
      <c r="F61" s="65">
        <v>0</v>
      </c>
      <c r="G61" s="65">
        <v>0</v>
      </c>
      <c r="H61" s="65">
        <v>0</v>
      </c>
      <c r="I61" s="65">
        <v>9449</v>
      </c>
      <c r="J61" s="65">
        <v>0</v>
      </c>
      <c r="K61" s="65">
        <v>252</v>
      </c>
      <c r="L61" s="65">
        <v>0</v>
      </c>
      <c r="M61" s="65">
        <v>0</v>
      </c>
      <c r="N61" s="65">
        <v>0</v>
      </c>
      <c r="O61" s="65">
        <v>0</v>
      </c>
      <c r="P61" s="65">
        <v>2277</v>
      </c>
      <c r="Q61" s="65">
        <v>0</v>
      </c>
      <c r="R61" s="65">
        <v>224</v>
      </c>
      <c r="S61" s="65">
        <v>0</v>
      </c>
      <c r="T61" s="65">
        <v>0</v>
      </c>
      <c r="U61" s="65">
        <v>0</v>
      </c>
      <c r="V61" s="65">
        <v>0</v>
      </c>
      <c r="W61" s="65">
        <v>2023</v>
      </c>
      <c r="X61" s="65">
        <v>0</v>
      </c>
      <c r="Y61" s="65">
        <v>285</v>
      </c>
      <c r="Z61" s="65">
        <v>0</v>
      </c>
      <c r="AA61" s="65">
        <v>0</v>
      </c>
      <c r="AB61" s="65">
        <v>0</v>
      </c>
      <c r="AC61" s="65">
        <v>0</v>
      </c>
      <c r="AD61" s="65">
        <v>2574</v>
      </c>
      <c r="AE61" s="65">
        <v>0</v>
      </c>
      <c r="AF61" s="65">
        <v>284</v>
      </c>
      <c r="AG61" s="65">
        <v>0</v>
      </c>
      <c r="AH61" s="65">
        <v>0</v>
      </c>
      <c r="AI61" s="65">
        <v>0</v>
      </c>
      <c r="AJ61" s="65">
        <v>0</v>
      </c>
      <c r="AK61" s="65">
        <v>2575</v>
      </c>
      <c r="AL61" s="65">
        <v>0</v>
      </c>
      <c r="AM61" s="66">
        <v>9471.2000000000007</v>
      </c>
      <c r="AN61" s="66">
        <v>0</v>
      </c>
      <c r="AO61" s="66">
        <v>0</v>
      </c>
      <c r="AP61" s="66">
        <v>2256.6999999999998</v>
      </c>
      <c r="AQ61" s="66">
        <v>0</v>
      </c>
      <c r="AR61" s="66">
        <v>0</v>
      </c>
      <c r="AS61" s="66">
        <v>2050.8000000000002</v>
      </c>
      <c r="AT61" s="66">
        <v>0</v>
      </c>
      <c r="AU61" s="66">
        <v>0</v>
      </c>
      <c r="AV61" s="66">
        <v>2586.4</v>
      </c>
      <c r="AW61" s="66">
        <v>0</v>
      </c>
      <c r="AX61" s="66">
        <v>0</v>
      </c>
      <c r="AY61" s="66">
        <v>2577.3000000000002</v>
      </c>
      <c r="AZ61" s="66">
        <v>0</v>
      </c>
      <c r="BA61" s="66">
        <v>0</v>
      </c>
    </row>
    <row r="62" spans="1:53" x14ac:dyDescent="0.2">
      <c r="A62" s="36">
        <v>1</v>
      </c>
      <c r="B62" s="38">
        <v>290</v>
      </c>
      <c r="C62" s="37" t="s">
        <v>412</v>
      </c>
      <c r="D62" s="64">
        <v>1390</v>
      </c>
      <c r="E62" s="65">
        <v>0</v>
      </c>
      <c r="F62" s="65">
        <v>0</v>
      </c>
      <c r="G62" s="65">
        <v>0</v>
      </c>
      <c r="H62" s="65">
        <v>0</v>
      </c>
      <c r="I62" s="65">
        <v>14972</v>
      </c>
      <c r="J62" s="65">
        <v>0</v>
      </c>
      <c r="K62" s="65">
        <v>315</v>
      </c>
      <c r="L62" s="65">
        <v>0</v>
      </c>
      <c r="M62" s="65">
        <v>0</v>
      </c>
      <c r="N62" s="65">
        <v>0</v>
      </c>
      <c r="O62" s="65">
        <v>0</v>
      </c>
      <c r="P62" s="65">
        <v>3393</v>
      </c>
      <c r="Q62" s="65">
        <v>0</v>
      </c>
      <c r="R62" s="65">
        <v>325</v>
      </c>
      <c r="S62" s="65">
        <v>0</v>
      </c>
      <c r="T62" s="65">
        <v>0</v>
      </c>
      <c r="U62" s="65">
        <v>0</v>
      </c>
      <c r="V62" s="65">
        <v>0</v>
      </c>
      <c r="W62" s="65">
        <v>3500</v>
      </c>
      <c r="X62" s="65">
        <v>0</v>
      </c>
      <c r="Y62" s="65">
        <v>360</v>
      </c>
      <c r="Z62" s="65">
        <v>0</v>
      </c>
      <c r="AA62" s="65">
        <v>0</v>
      </c>
      <c r="AB62" s="65">
        <v>0</v>
      </c>
      <c r="AC62" s="65">
        <v>0</v>
      </c>
      <c r="AD62" s="65">
        <v>3878</v>
      </c>
      <c r="AE62" s="65">
        <v>0</v>
      </c>
      <c r="AF62" s="65">
        <v>390</v>
      </c>
      <c r="AG62" s="65">
        <v>0</v>
      </c>
      <c r="AH62" s="65">
        <v>0</v>
      </c>
      <c r="AI62" s="65">
        <v>0</v>
      </c>
      <c r="AJ62" s="65">
        <v>0</v>
      </c>
      <c r="AK62" s="65">
        <v>4201</v>
      </c>
      <c r="AL62" s="65">
        <v>0</v>
      </c>
      <c r="AM62" s="66">
        <v>12082.5</v>
      </c>
      <c r="AN62" s="66">
        <v>0</v>
      </c>
      <c r="AO62" s="66">
        <v>0</v>
      </c>
      <c r="AP62" s="66">
        <v>2666.7</v>
      </c>
      <c r="AQ62" s="66">
        <v>0</v>
      </c>
      <c r="AR62" s="66">
        <v>0</v>
      </c>
      <c r="AS62" s="66">
        <v>2884.8</v>
      </c>
      <c r="AT62" s="66">
        <v>0</v>
      </c>
      <c r="AU62" s="66">
        <v>0</v>
      </c>
      <c r="AV62" s="66">
        <v>3134.9</v>
      </c>
      <c r="AW62" s="66">
        <v>0</v>
      </c>
      <c r="AX62" s="66">
        <v>0</v>
      </c>
      <c r="AY62" s="66">
        <v>3396.1</v>
      </c>
      <c r="AZ62" s="66">
        <v>0</v>
      </c>
      <c r="BA62" s="66">
        <v>0</v>
      </c>
    </row>
    <row r="63" spans="1:53" x14ac:dyDescent="0.2">
      <c r="A63" s="36">
        <v>1</v>
      </c>
      <c r="B63" s="38">
        <v>298</v>
      </c>
      <c r="C63" s="37" t="s">
        <v>413</v>
      </c>
      <c r="D63" s="64">
        <v>927</v>
      </c>
      <c r="E63" s="65">
        <v>0</v>
      </c>
      <c r="F63" s="65">
        <v>0</v>
      </c>
      <c r="G63" s="65">
        <v>110</v>
      </c>
      <c r="H63" s="65">
        <v>0</v>
      </c>
      <c r="I63" s="65">
        <v>7618</v>
      </c>
      <c r="J63" s="65">
        <v>0</v>
      </c>
      <c r="K63" s="65">
        <v>222</v>
      </c>
      <c r="L63" s="65">
        <v>0</v>
      </c>
      <c r="M63" s="65">
        <v>0</v>
      </c>
      <c r="N63" s="65">
        <v>26</v>
      </c>
      <c r="O63" s="65">
        <v>0</v>
      </c>
      <c r="P63" s="65">
        <v>1828</v>
      </c>
      <c r="Q63" s="65">
        <v>0</v>
      </c>
      <c r="R63" s="65">
        <v>241</v>
      </c>
      <c r="S63" s="65">
        <v>0</v>
      </c>
      <c r="T63" s="65">
        <v>0</v>
      </c>
      <c r="U63" s="65">
        <v>29</v>
      </c>
      <c r="V63" s="65">
        <v>0</v>
      </c>
      <c r="W63" s="65">
        <v>1981</v>
      </c>
      <c r="X63" s="65">
        <v>0</v>
      </c>
      <c r="Y63" s="65">
        <v>222</v>
      </c>
      <c r="Z63" s="65">
        <v>0</v>
      </c>
      <c r="AA63" s="65">
        <v>0</v>
      </c>
      <c r="AB63" s="65">
        <v>26</v>
      </c>
      <c r="AC63" s="65">
        <v>0</v>
      </c>
      <c r="AD63" s="65">
        <v>1828</v>
      </c>
      <c r="AE63" s="65">
        <v>0</v>
      </c>
      <c r="AF63" s="65">
        <v>242</v>
      </c>
      <c r="AG63" s="65">
        <v>0</v>
      </c>
      <c r="AH63" s="65">
        <v>0</v>
      </c>
      <c r="AI63" s="65">
        <v>29</v>
      </c>
      <c r="AJ63" s="65">
        <v>0</v>
      </c>
      <c r="AK63" s="65">
        <v>1981</v>
      </c>
      <c r="AL63" s="65">
        <v>0</v>
      </c>
      <c r="AM63" s="66">
        <v>15234.3</v>
      </c>
      <c r="AN63" s="66">
        <v>0</v>
      </c>
      <c r="AO63" s="66">
        <v>0</v>
      </c>
      <c r="AP63" s="66">
        <v>3944.9</v>
      </c>
      <c r="AQ63" s="66">
        <v>0</v>
      </c>
      <c r="AR63" s="66">
        <v>0</v>
      </c>
      <c r="AS63" s="66">
        <v>3634.2</v>
      </c>
      <c r="AT63" s="66">
        <v>0</v>
      </c>
      <c r="AU63" s="66">
        <v>0</v>
      </c>
      <c r="AV63" s="66">
        <v>3634.7</v>
      </c>
      <c r="AW63" s="66">
        <v>0</v>
      </c>
      <c r="AX63" s="66">
        <v>0</v>
      </c>
      <c r="AY63" s="66">
        <v>4020.5</v>
      </c>
      <c r="AZ63" s="66">
        <v>0</v>
      </c>
      <c r="BA63" s="66">
        <v>0</v>
      </c>
    </row>
    <row r="64" spans="1:53" x14ac:dyDescent="0.2">
      <c r="A64" s="36">
        <v>1</v>
      </c>
      <c r="B64" s="38">
        <v>300</v>
      </c>
      <c r="C64" s="37" t="s">
        <v>414</v>
      </c>
      <c r="D64" s="64">
        <v>3496</v>
      </c>
      <c r="E64" s="65">
        <v>0</v>
      </c>
      <c r="F64" s="65">
        <v>950</v>
      </c>
      <c r="G64" s="65">
        <v>0</v>
      </c>
      <c r="H64" s="65">
        <v>0</v>
      </c>
      <c r="I64" s="65">
        <v>32848</v>
      </c>
      <c r="J64" s="65">
        <v>0</v>
      </c>
      <c r="K64" s="65">
        <v>786</v>
      </c>
      <c r="L64" s="65">
        <v>0</v>
      </c>
      <c r="M64" s="65">
        <v>228</v>
      </c>
      <c r="N64" s="65">
        <v>0</v>
      </c>
      <c r="O64" s="65">
        <v>0</v>
      </c>
      <c r="P64" s="65">
        <v>7389</v>
      </c>
      <c r="Q64" s="65">
        <v>0</v>
      </c>
      <c r="R64" s="65">
        <v>871</v>
      </c>
      <c r="S64" s="65">
        <v>0</v>
      </c>
      <c r="T64" s="65">
        <v>238</v>
      </c>
      <c r="U64" s="65">
        <v>0</v>
      </c>
      <c r="V64" s="65">
        <v>0</v>
      </c>
      <c r="W64" s="65">
        <v>8186</v>
      </c>
      <c r="X64" s="65">
        <v>0</v>
      </c>
      <c r="Y64" s="65">
        <v>871</v>
      </c>
      <c r="Z64" s="65">
        <v>0</v>
      </c>
      <c r="AA64" s="65">
        <v>238</v>
      </c>
      <c r="AB64" s="65">
        <v>0</v>
      </c>
      <c r="AC64" s="65">
        <v>0</v>
      </c>
      <c r="AD64" s="65">
        <v>8186</v>
      </c>
      <c r="AE64" s="65">
        <v>0</v>
      </c>
      <c r="AF64" s="65">
        <v>968</v>
      </c>
      <c r="AG64" s="65">
        <v>0</v>
      </c>
      <c r="AH64" s="65">
        <v>246</v>
      </c>
      <c r="AI64" s="65">
        <v>0</v>
      </c>
      <c r="AJ64" s="65">
        <v>0</v>
      </c>
      <c r="AK64" s="65">
        <v>9087</v>
      </c>
      <c r="AL64" s="65">
        <v>0</v>
      </c>
      <c r="AM64" s="66">
        <v>50728.4</v>
      </c>
      <c r="AN64" s="66">
        <v>0</v>
      </c>
      <c r="AO64" s="66">
        <v>0</v>
      </c>
      <c r="AP64" s="66">
        <v>12074.3</v>
      </c>
      <c r="AQ64" s="66">
        <v>0</v>
      </c>
      <c r="AR64" s="66">
        <v>0</v>
      </c>
      <c r="AS64" s="66">
        <v>12191.9</v>
      </c>
      <c r="AT64" s="66">
        <v>0</v>
      </c>
      <c r="AU64" s="66">
        <v>0</v>
      </c>
      <c r="AV64" s="66">
        <v>12648.5</v>
      </c>
      <c r="AW64" s="66">
        <v>0</v>
      </c>
      <c r="AX64" s="66">
        <v>0</v>
      </c>
      <c r="AY64" s="66">
        <v>13813.7</v>
      </c>
      <c r="AZ64" s="66">
        <v>0</v>
      </c>
      <c r="BA64" s="66">
        <v>0</v>
      </c>
    </row>
    <row r="65" spans="1:53" x14ac:dyDescent="0.2">
      <c r="A65" s="36">
        <v>1</v>
      </c>
      <c r="B65" s="38">
        <v>301</v>
      </c>
      <c r="C65" s="37" t="s">
        <v>415</v>
      </c>
      <c r="D65" s="64">
        <v>786</v>
      </c>
      <c r="E65" s="65">
        <v>0</v>
      </c>
      <c r="F65" s="65">
        <v>0</v>
      </c>
      <c r="G65" s="65">
        <v>0</v>
      </c>
      <c r="H65" s="65">
        <v>0</v>
      </c>
      <c r="I65" s="65">
        <v>7399</v>
      </c>
      <c r="J65" s="65">
        <v>0</v>
      </c>
      <c r="K65" s="65">
        <v>189</v>
      </c>
      <c r="L65" s="65">
        <v>0</v>
      </c>
      <c r="M65" s="65">
        <v>0</v>
      </c>
      <c r="N65" s="65">
        <v>0</v>
      </c>
      <c r="O65" s="65">
        <v>0</v>
      </c>
      <c r="P65" s="65">
        <v>1776</v>
      </c>
      <c r="Q65" s="65">
        <v>0</v>
      </c>
      <c r="R65" s="65">
        <v>197</v>
      </c>
      <c r="S65" s="65">
        <v>0</v>
      </c>
      <c r="T65" s="65">
        <v>0</v>
      </c>
      <c r="U65" s="65">
        <v>0</v>
      </c>
      <c r="V65" s="65">
        <v>0</v>
      </c>
      <c r="W65" s="65">
        <v>1850</v>
      </c>
      <c r="X65" s="65">
        <v>0</v>
      </c>
      <c r="Y65" s="65">
        <v>197</v>
      </c>
      <c r="Z65" s="65">
        <v>0</v>
      </c>
      <c r="AA65" s="65">
        <v>0</v>
      </c>
      <c r="AB65" s="65">
        <v>0</v>
      </c>
      <c r="AC65" s="65">
        <v>0</v>
      </c>
      <c r="AD65" s="65">
        <v>1850</v>
      </c>
      <c r="AE65" s="65">
        <v>0</v>
      </c>
      <c r="AF65" s="65">
        <v>203</v>
      </c>
      <c r="AG65" s="65">
        <v>0</v>
      </c>
      <c r="AH65" s="65">
        <v>0</v>
      </c>
      <c r="AI65" s="65">
        <v>0</v>
      </c>
      <c r="AJ65" s="65">
        <v>0</v>
      </c>
      <c r="AK65" s="65">
        <v>1923</v>
      </c>
      <c r="AL65" s="65">
        <v>0</v>
      </c>
      <c r="AM65" s="66">
        <v>7177.1</v>
      </c>
      <c r="AN65" s="66">
        <v>0</v>
      </c>
      <c r="AO65" s="66">
        <v>0</v>
      </c>
      <c r="AP65" s="66">
        <v>1763.8</v>
      </c>
      <c r="AQ65" s="66">
        <v>0</v>
      </c>
      <c r="AR65" s="66">
        <v>0</v>
      </c>
      <c r="AS65" s="66">
        <v>1760.7</v>
      </c>
      <c r="AT65" s="66">
        <v>0</v>
      </c>
      <c r="AU65" s="66">
        <v>0</v>
      </c>
      <c r="AV65" s="66">
        <v>1798.9</v>
      </c>
      <c r="AW65" s="66">
        <v>0</v>
      </c>
      <c r="AX65" s="66">
        <v>0</v>
      </c>
      <c r="AY65" s="66">
        <v>1853.7</v>
      </c>
      <c r="AZ65" s="66">
        <v>0</v>
      </c>
      <c r="BA65" s="66">
        <v>0</v>
      </c>
    </row>
    <row r="66" spans="1:53" x14ac:dyDescent="0.2">
      <c r="A66" s="36">
        <v>1</v>
      </c>
      <c r="B66" s="38">
        <v>304</v>
      </c>
      <c r="C66" s="37" t="s">
        <v>416</v>
      </c>
      <c r="D66" s="64">
        <v>2097</v>
      </c>
      <c r="E66" s="65">
        <v>0</v>
      </c>
      <c r="F66" s="65">
        <v>150</v>
      </c>
      <c r="G66" s="65">
        <v>0</v>
      </c>
      <c r="H66" s="65">
        <v>0</v>
      </c>
      <c r="I66" s="65">
        <v>16907</v>
      </c>
      <c r="J66" s="65">
        <v>0</v>
      </c>
      <c r="K66" s="65">
        <v>482</v>
      </c>
      <c r="L66" s="65">
        <v>0</v>
      </c>
      <c r="M66" s="65">
        <v>35</v>
      </c>
      <c r="N66" s="65">
        <v>0</v>
      </c>
      <c r="O66" s="65">
        <v>0</v>
      </c>
      <c r="P66" s="65">
        <v>3889</v>
      </c>
      <c r="Q66" s="65">
        <v>0</v>
      </c>
      <c r="R66" s="65">
        <v>545</v>
      </c>
      <c r="S66" s="65">
        <v>0</v>
      </c>
      <c r="T66" s="65">
        <v>39</v>
      </c>
      <c r="U66" s="65">
        <v>0</v>
      </c>
      <c r="V66" s="65">
        <v>0</v>
      </c>
      <c r="W66" s="65">
        <v>4396</v>
      </c>
      <c r="X66" s="65">
        <v>0</v>
      </c>
      <c r="Y66" s="65">
        <v>482</v>
      </c>
      <c r="Z66" s="65">
        <v>0</v>
      </c>
      <c r="AA66" s="65">
        <v>35</v>
      </c>
      <c r="AB66" s="65">
        <v>0</v>
      </c>
      <c r="AC66" s="65">
        <v>0</v>
      </c>
      <c r="AD66" s="65">
        <v>3889</v>
      </c>
      <c r="AE66" s="65">
        <v>0</v>
      </c>
      <c r="AF66" s="65">
        <v>588</v>
      </c>
      <c r="AG66" s="65">
        <v>0</v>
      </c>
      <c r="AH66" s="65">
        <v>41</v>
      </c>
      <c r="AI66" s="65">
        <v>0</v>
      </c>
      <c r="AJ66" s="65">
        <v>0</v>
      </c>
      <c r="AK66" s="65">
        <v>4733</v>
      </c>
      <c r="AL66" s="65">
        <v>0</v>
      </c>
      <c r="AM66" s="66">
        <v>24878</v>
      </c>
      <c r="AN66" s="66">
        <v>0</v>
      </c>
      <c r="AO66" s="66">
        <v>0</v>
      </c>
      <c r="AP66" s="66">
        <v>5786.9</v>
      </c>
      <c r="AQ66" s="66">
        <v>0</v>
      </c>
      <c r="AR66" s="66">
        <v>0</v>
      </c>
      <c r="AS66" s="66">
        <v>6397.8</v>
      </c>
      <c r="AT66" s="66">
        <v>0</v>
      </c>
      <c r="AU66" s="66">
        <v>0</v>
      </c>
      <c r="AV66" s="66">
        <v>5720</v>
      </c>
      <c r="AW66" s="66">
        <v>0</v>
      </c>
      <c r="AX66" s="66">
        <v>0</v>
      </c>
      <c r="AY66" s="66">
        <v>6973.3</v>
      </c>
      <c r="AZ66" s="66">
        <v>0</v>
      </c>
      <c r="BA66" s="66">
        <v>0</v>
      </c>
    </row>
    <row r="67" spans="1:53" x14ac:dyDescent="0.2">
      <c r="A67" s="36">
        <v>1</v>
      </c>
      <c r="B67" s="38">
        <v>305</v>
      </c>
      <c r="C67" s="37" t="s">
        <v>417</v>
      </c>
      <c r="D67" s="64">
        <v>2276</v>
      </c>
      <c r="E67" s="65">
        <v>0</v>
      </c>
      <c r="F67" s="65">
        <v>116</v>
      </c>
      <c r="G67" s="65">
        <v>0</v>
      </c>
      <c r="H67" s="65">
        <v>0</v>
      </c>
      <c r="I67" s="65">
        <v>26495</v>
      </c>
      <c r="J67" s="65">
        <v>0</v>
      </c>
      <c r="K67" s="65">
        <v>517</v>
      </c>
      <c r="L67" s="65">
        <v>0</v>
      </c>
      <c r="M67" s="65">
        <v>29</v>
      </c>
      <c r="N67" s="65">
        <v>0</v>
      </c>
      <c r="O67" s="65">
        <v>0</v>
      </c>
      <c r="P67" s="65">
        <v>6013</v>
      </c>
      <c r="Q67" s="65">
        <v>0</v>
      </c>
      <c r="R67" s="65">
        <v>610</v>
      </c>
      <c r="S67" s="65">
        <v>0</v>
      </c>
      <c r="T67" s="65">
        <v>30</v>
      </c>
      <c r="U67" s="65">
        <v>0</v>
      </c>
      <c r="V67" s="65">
        <v>0</v>
      </c>
      <c r="W67" s="65">
        <v>7100</v>
      </c>
      <c r="X67" s="65">
        <v>0</v>
      </c>
      <c r="Y67" s="65">
        <v>516</v>
      </c>
      <c r="Z67" s="65">
        <v>0</v>
      </c>
      <c r="AA67" s="65">
        <v>26</v>
      </c>
      <c r="AB67" s="65">
        <v>0</v>
      </c>
      <c r="AC67" s="65">
        <v>0</v>
      </c>
      <c r="AD67" s="65">
        <v>6008</v>
      </c>
      <c r="AE67" s="65">
        <v>0</v>
      </c>
      <c r="AF67" s="65">
        <v>633</v>
      </c>
      <c r="AG67" s="65">
        <v>0</v>
      </c>
      <c r="AH67" s="65">
        <v>31</v>
      </c>
      <c r="AI67" s="65">
        <v>0</v>
      </c>
      <c r="AJ67" s="65">
        <v>0</v>
      </c>
      <c r="AK67" s="65">
        <v>7374</v>
      </c>
      <c r="AL67" s="65">
        <v>0</v>
      </c>
      <c r="AM67" s="66">
        <v>21511.8</v>
      </c>
      <c r="AN67" s="66">
        <v>0</v>
      </c>
      <c r="AO67" s="66">
        <v>0</v>
      </c>
      <c r="AP67" s="66">
        <v>5026.5</v>
      </c>
      <c r="AQ67" s="66">
        <v>0</v>
      </c>
      <c r="AR67" s="66">
        <v>0</v>
      </c>
      <c r="AS67" s="66">
        <v>5658.3</v>
      </c>
      <c r="AT67" s="66">
        <v>0</v>
      </c>
      <c r="AU67" s="66">
        <v>0</v>
      </c>
      <c r="AV67" s="66">
        <v>4867.3999999999996</v>
      </c>
      <c r="AW67" s="66">
        <v>0</v>
      </c>
      <c r="AX67" s="66">
        <v>0</v>
      </c>
      <c r="AY67" s="66">
        <v>5959.6</v>
      </c>
      <c r="AZ67" s="66">
        <v>0</v>
      </c>
      <c r="BA67" s="66">
        <v>0</v>
      </c>
    </row>
    <row r="68" spans="1:53" x14ac:dyDescent="0.2">
      <c r="A68" s="36">
        <v>1</v>
      </c>
      <c r="B68" s="38">
        <v>306</v>
      </c>
      <c r="C68" s="37" t="s">
        <v>418</v>
      </c>
      <c r="D68" s="64">
        <v>377</v>
      </c>
      <c r="E68" s="65">
        <v>0</v>
      </c>
      <c r="F68" s="65">
        <v>0</v>
      </c>
      <c r="G68" s="65">
        <v>0</v>
      </c>
      <c r="H68" s="65">
        <v>0</v>
      </c>
      <c r="I68" s="65">
        <v>3195</v>
      </c>
      <c r="J68" s="65">
        <v>0</v>
      </c>
      <c r="K68" s="65">
        <v>90</v>
      </c>
      <c r="L68" s="65">
        <v>0</v>
      </c>
      <c r="M68" s="65">
        <v>0</v>
      </c>
      <c r="N68" s="65">
        <v>0</v>
      </c>
      <c r="O68" s="65">
        <v>0</v>
      </c>
      <c r="P68" s="65">
        <v>767</v>
      </c>
      <c r="Q68" s="65">
        <v>0</v>
      </c>
      <c r="R68" s="65">
        <v>94</v>
      </c>
      <c r="S68" s="65">
        <v>0</v>
      </c>
      <c r="T68" s="65">
        <v>0</v>
      </c>
      <c r="U68" s="65">
        <v>0</v>
      </c>
      <c r="V68" s="65">
        <v>0</v>
      </c>
      <c r="W68" s="65">
        <v>799</v>
      </c>
      <c r="X68" s="65">
        <v>0</v>
      </c>
      <c r="Y68" s="65">
        <v>94</v>
      </c>
      <c r="Z68" s="65">
        <v>0</v>
      </c>
      <c r="AA68" s="65">
        <v>0</v>
      </c>
      <c r="AB68" s="65">
        <v>0</v>
      </c>
      <c r="AC68" s="65">
        <v>0</v>
      </c>
      <c r="AD68" s="65">
        <v>799</v>
      </c>
      <c r="AE68" s="65">
        <v>0</v>
      </c>
      <c r="AF68" s="65">
        <v>99</v>
      </c>
      <c r="AG68" s="65">
        <v>0</v>
      </c>
      <c r="AH68" s="65">
        <v>0</v>
      </c>
      <c r="AI68" s="65">
        <v>0</v>
      </c>
      <c r="AJ68" s="65">
        <v>0</v>
      </c>
      <c r="AK68" s="65">
        <v>830</v>
      </c>
      <c r="AL68" s="65">
        <v>0</v>
      </c>
      <c r="AM68" s="66">
        <v>3490.1</v>
      </c>
      <c r="AN68" s="66">
        <v>0</v>
      </c>
      <c r="AO68" s="66">
        <v>0</v>
      </c>
      <c r="AP68" s="66">
        <v>856.1</v>
      </c>
      <c r="AQ68" s="66">
        <v>0</v>
      </c>
      <c r="AR68" s="66">
        <v>0</v>
      </c>
      <c r="AS68" s="66">
        <v>847.3</v>
      </c>
      <c r="AT68" s="66">
        <v>0</v>
      </c>
      <c r="AU68" s="66">
        <v>0</v>
      </c>
      <c r="AV68" s="66">
        <v>870.2</v>
      </c>
      <c r="AW68" s="66">
        <v>0</v>
      </c>
      <c r="AX68" s="66">
        <v>0</v>
      </c>
      <c r="AY68" s="66">
        <v>916.5</v>
      </c>
      <c r="AZ68" s="66">
        <v>0</v>
      </c>
      <c r="BA68" s="66">
        <v>0</v>
      </c>
    </row>
    <row r="69" spans="1:53" x14ac:dyDescent="0.2">
      <c r="A69" s="36">
        <v>1</v>
      </c>
      <c r="B69" s="38">
        <v>310</v>
      </c>
      <c r="C69" s="37" t="s">
        <v>420</v>
      </c>
      <c r="D69" s="64">
        <v>641</v>
      </c>
      <c r="E69" s="65">
        <v>0</v>
      </c>
      <c r="F69" s="65">
        <v>0</v>
      </c>
      <c r="G69" s="65">
        <v>0</v>
      </c>
      <c r="H69" s="65">
        <v>0</v>
      </c>
      <c r="I69" s="65">
        <v>7051</v>
      </c>
      <c r="J69" s="65">
        <v>0</v>
      </c>
      <c r="K69" s="65">
        <v>192</v>
      </c>
      <c r="L69" s="65">
        <v>0</v>
      </c>
      <c r="M69" s="65">
        <v>0</v>
      </c>
      <c r="N69" s="65">
        <v>0</v>
      </c>
      <c r="O69" s="65">
        <v>0</v>
      </c>
      <c r="P69" s="65">
        <v>2115</v>
      </c>
      <c r="Q69" s="65">
        <v>0</v>
      </c>
      <c r="R69" s="65">
        <v>128</v>
      </c>
      <c r="S69" s="65">
        <v>0</v>
      </c>
      <c r="T69" s="65">
        <v>0</v>
      </c>
      <c r="U69" s="65">
        <v>0</v>
      </c>
      <c r="V69" s="65">
        <v>0</v>
      </c>
      <c r="W69" s="65">
        <v>1410</v>
      </c>
      <c r="X69" s="65">
        <v>0</v>
      </c>
      <c r="Y69" s="65">
        <v>128</v>
      </c>
      <c r="Z69" s="65">
        <v>0</v>
      </c>
      <c r="AA69" s="65">
        <v>0</v>
      </c>
      <c r="AB69" s="65">
        <v>0</v>
      </c>
      <c r="AC69" s="65">
        <v>0</v>
      </c>
      <c r="AD69" s="65">
        <v>1410</v>
      </c>
      <c r="AE69" s="65">
        <v>0</v>
      </c>
      <c r="AF69" s="65">
        <v>193</v>
      </c>
      <c r="AG69" s="65">
        <v>0</v>
      </c>
      <c r="AH69" s="65">
        <v>0</v>
      </c>
      <c r="AI69" s="65">
        <v>0</v>
      </c>
      <c r="AJ69" s="65">
        <v>0</v>
      </c>
      <c r="AK69" s="65">
        <v>2116</v>
      </c>
      <c r="AL69" s="65">
        <v>0</v>
      </c>
      <c r="AM69" s="66">
        <v>5754.3</v>
      </c>
      <c r="AN69" s="66">
        <v>0</v>
      </c>
      <c r="AO69" s="66">
        <v>0</v>
      </c>
      <c r="AP69" s="66">
        <v>1727</v>
      </c>
      <c r="AQ69" s="66">
        <v>0</v>
      </c>
      <c r="AR69" s="66">
        <v>0</v>
      </c>
      <c r="AS69" s="66">
        <v>1146.3</v>
      </c>
      <c r="AT69" s="66">
        <v>0</v>
      </c>
      <c r="AU69" s="66">
        <v>0</v>
      </c>
      <c r="AV69" s="66">
        <v>1148.8</v>
      </c>
      <c r="AW69" s="66">
        <v>0</v>
      </c>
      <c r="AX69" s="66">
        <v>0</v>
      </c>
      <c r="AY69" s="66">
        <v>1732.2</v>
      </c>
      <c r="AZ69" s="66">
        <v>0</v>
      </c>
      <c r="BA69" s="66">
        <v>0</v>
      </c>
    </row>
    <row r="70" spans="1:53" x14ac:dyDescent="0.2">
      <c r="A70" s="36">
        <v>1</v>
      </c>
      <c r="B70" s="38">
        <v>311</v>
      </c>
      <c r="C70" s="37" t="s">
        <v>421</v>
      </c>
      <c r="D70" s="64">
        <v>1000</v>
      </c>
      <c r="E70" s="65">
        <v>0</v>
      </c>
      <c r="F70" s="65">
        <v>0</v>
      </c>
      <c r="G70" s="65">
        <v>0</v>
      </c>
      <c r="H70" s="65">
        <v>0</v>
      </c>
      <c r="I70" s="65">
        <v>9992</v>
      </c>
      <c r="J70" s="65">
        <v>0</v>
      </c>
      <c r="K70" s="65">
        <v>210</v>
      </c>
      <c r="L70" s="65">
        <v>0</v>
      </c>
      <c r="M70" s="65">
        <v>0</v>
      </c>
      <c r="N70" s="65">
        <v>0</v>
      </c>
      <c r="O70" s="65">
        <v>0</v>
      </c>
      <c r="P70" s="65">
        <v>2098</v>
      </c>
      <c r="Q70" s="65">
        <v>0</v>
      </c>
      <c r="R70" s="65">
        <v>250</v>
      </c>
      <c r="S70" s="65">
        <v>0</v>
      </c>
      <c r="T70" s="65">
        <v>0</v>
      </c>
      <c r="U70" s="65">
        <v>0</v>
      </c>
      <c r="V70" s="65">
        <v>0</v>
      </c>
      <c r="W70" s="65">
        <v>2498</v>
      </c>
      <c r="X70" s="65">
        <v>0</v>
      </c>
      <c r="Y70" s="65">
        <v>260</v>
      </c>
      <c r="Z70" s="65">
        <v>0</v>
      </c>
      <c r="AA70" s="65">
        <v>0</v>
      </c>
      <c r="AB70" s="65">
        <v>0</v>
      </c>
      <c r="AC70" s="65">
        <v>0</v>
      </c>
      <c r="AD70" s="65">
        <v>2598</v>
      </c>
      <c r="AE70" s="65">
        <v>0</v>
      </c>
      <c r="AF70" s="65">
        <v>280</v>
      </c>
      <c r="AG70" s="65">
        <v>0</v>
      </c>
      <c r="AH70" s="65">
        <v>0</v>
      </c>
      <c r="AI70" s="65">
        <v>0</v>
      </c>
      <c r="AJ70" s="65">
        <v>0</v>
      </c>
      <c r="AK70" s="65">
        <v>2798</v>
      </c>
      <c r="AL70" s="65">
        <v>0</v>
      </c>
      <c r="AM70" s="66">
        <v>9445.1</v>
      </c>
      <c r="AN70" s="66">
        <v>0</v>
      </c>
      <c r="AO70" s="66">
        <v>0</v>
      </c>
      <c r="AP70" s="66">
        <v>1969.4</v>
      </c>
      <c r="AQ70" s="66">
        <v>0</v>
      </c>
      <c r="AR70" s="66">
        <v>0</v>
      </c>
      <c r="AS70" s="66">
        <v>2375</v>
      </c>
      <c r="AT70" s="66">
        <v>0</v>
      </c>
      <c r="AU70" s="66">
        <v>0</v>
      </c>
      <c r="AV70" s="66">
        <v>2455.9</v>
      </c>
      <c r="AW70" s="66">
        <v>0</v>
      </c>
      <c r="AX70" s="66">
        <v>0</v>
      </c>
      <c r="AY70" s="66">
        <v>2644.8</v>
      </c>
      <c r="AZ70" s="66">
        <v>0</v>
      </c>
      <c r="BA70" s="66">
        <v>0</v>
      </c>
    </row>
    <row r="71" spans="1:53" x14ac:dyDescent="0.2">
      <c r="A71" s="36">
        <v>1</v>
      </c>
      <c r="B71" s="38">
        <v>312</v>
      </c>
      <c r="C71" s="37" t="s">
        <v>422</v>
      </c>
      <c r="D71" s="64">
        <v>564</v>
      </c>
      <c r="E71" s="65">
        <v>0</v>
      </c>
      <c r="F71" s="65">
        <v>0</v>
      </c>
      <c r="G71" s="65">
        <v>0</v>
      </c>
      <c r="H71" s="65">
        <v>0</v>
      </c>
      <c r="I71" s="65">
        <v>5806</v>
      </c>
      <c r="J71" s="65">
        <v>0</v>
      </c>
      <c r="K71" s="65">
        <v>152</v>
      </c>
      <c r="L71" s="65">
        <v>0</v>
      </c>
      <c r="M71" s="65">
        <v>0</v>
      </c>
      <c r="N71" s="65">
        <v>0</v>
      </c>
      <c r="O71" s="65">
        <v>0</v>
      </c>
      <c r="P71" s="65">
        <v>1568</v>
      </c>
      <c r="Q71" s="65">
        <v>0</v>
      </c>
      <c r="R71" s="65">
        <v>135</v>
      </c>
      <c r="S71" s="65">
        <v>0</v>
      </c>
      <c r="T71" s="65">
        <v>0</v>
      </c>
      <c r="U71" s="65">
        <v>0</v>
      </c>
      <c r="V71" s="65">
        <v>0</v>
      </c>
      <c r="W71" s="65">
        <v>1393</v>
      </c>
      <c r="X71" s="65">
        <v>0</v>
      </c>
      <c r="Y71" s="65">
        <v>130</v>
      </c>
      <c r="Z71" s="65">
        <v>0</v>
      </c>
      <c r="AA71" s="65">
        <v>0</v>
      </c>
      <c r="AB71" s="65">
        <v>0</v>
      </c>
      <c r="AC71" s="65">
        <v>0</v>
      </c>
      <c r="AD71" s="65">
        <v>1335</v>
      </c>
      <c r="AE71" s="65">
        <v>0</v>
      </c>
      <c r="AF71" s="65">
        <v>147</v>
      </c>
      <c r="AG71" s="65">
        <v>0</v>
      </c>
      <c r="AH71" s="65">
        <v>0</v>
      </c>
      <c r="AI71" s="65">
        <v>0</v>
      </c>
      <c r="AJ71" s="65">
        <v>0</v>
      </c>
      <c r="AK71" s="65">
        <v>1510</v>
      </c>
      <c r="AL71" s="65">
        <v>0</v>
      </c>
      <c r="AM71" s="66">
        <v>5782.9</v>
      </c>
      <c r="AN71" s="66">
        <v>0</v>
      </c>
      <c r="AO71" s="66">
        <v>0</v>
      </c>
      <c r="AP71" s="66">
        <v>1546.1</v>
      </c>
      <c r="AQ71" s="66">
        <v>0</v>
      </c>
      <c r="AR71" s="66">
        <v>0</v>
      </c>
      <c r="AS71" s="66">
        <v>1395.2</v>
      </c>
      <c r="AT71" s="66">
        <v>0</v>
      </c>
      <c r="AU71" s="66">
        <v>0</v>
      </c>
      <c r="AV71" s="66">
        <v>1333.6</v>
      </c>
      <c r="AW71" s="66">
        <v>0</v>
      </c>
      <c r="AX71" s="66">
        <v>0</v>
      </c>
      <c r="AY71" s="66">
        <v>1508</v>
      </c>
      <c r="AZ71" s="66">
        <v>0</v>
      </c>
      <c r="BA71" s="66">
        <v>0</v>
      </c>
    </row>
    <row r="72" spans="1:53" x14ac:dyDescent="0.2">
      <c r="A72" s="36">
        <v>1</v>
      </c>
      <c r="B72" s="38">
        <v>313</v>
      </c>
      <c r="C72" s="37" t="s">
        <v>423</v>
      </c>
      <c r="D72" s="64">
        <v>530</v>
      </c>
      <c r="E72" s="65">
        <v>0</v>
      </c>
      <c r="F72" s="65">
        <v>0</v>
      </c>
      <c r="G72" s="65">
        <v>0</v>
      </c>
      <c r="H72" s="65">
        <v>0</v>
      </c>
      <c r="I72" s="65">
        <v>4906</v>
      </c>
      <c r="J72" s="65">
        <v>0</v>
      </c>
      <c r="K72" s="65">
        <v>127</v>
      </c>
      <c r="L72" s="65">
        <v>0</v>
      </c>
      <c r="M72" s="65">
        <v>0</v>
      </c>
      <c r="N72" s="65">
        <v>0</v>
      </c>
      <c r="O72" s="65">
        <v>0</v>
      </c>
      <c r="P72" s="65">
        <v>1177</v>
      </c>
      <c r="Q72" s="65">
        <v>0</v>
      </c>
      <c r="R72" s="65">
        <v>142</v>
      </c>
      <c r="S72" s="65">
        <v>0</v>
      </c>
      <c r="T72" s="65">
        <v>0</v>
      </c>
      <c r="U72" s="65">
        <v>0</v>
      </c>
      <c r="V72" s="65">
        <v>0</v>
      </c>
      <c r="W72" s="65">
        <v>1316</v>
      </c>
      <c r="X72" s="65">
        <v>0</v>
      </c>
      <c r="Y72" s="65">
        <v>138</v>
      </c>
      <c r="Z72" s="65">
        <v>0</v>
      </c>
      <c r="AA72" s="65">
        <v>0</v>
      </c>
      <c r="AB72" s="65">
        <v>0</v>
      </c>
      <c r="AC72" s="65">
        <v>0</v>
      </c>
      <c r="AD72" s="65">
        <v>1276</v>
      </c>
      <c r="AE72" s="65">
        <v>0</v>
      </c>
      <c r="AF72" s="65">
        <v>123</v>
      </c>
      <c r="AG72" s="65">
        <v>0</v>
      </c>
      <c r="AH72" s="65">
        <v>0</v>
      </c>
      <c r="AI72" s="65">
        <v>0</v>
      </c>
      <c r="AJ72" s="65">
        <v>0</v>
      </c>
      <c r="AK72" s="65">
        <v>1137</v>
      </c>
      <c r="AL72" s="65">
        <v>0</v>
      </c>
      <c r="AM72" s="66">
        <v>4983.7</v>
      </c>
      <c r="AN72" s="66">
        <v>0</v>
      </c>
      <c r="AO72" s="66">
        <v>0</v>
      </c>
      <c r="AP72" s="66">
        <v>1209.4000000000001</v>
      </c>
      <c r="AQ72" s="66">
        <v>0</v>
      </c>
      <c r="AR72" s="66">
        <v>0</v>
      </c>
      <c r="AS72" s="66">
        <v>1319.2</v>
      </c>
      <c r="AT72" s="66">
        <v>0</v>
      </c>
      <c r="AU72" s="66">
        <v>0</v>
      </c>
      <c r="AV72" s="66">
        <v>1298.0999999999999</v>
      </c>
      <c r="AW72" s="66">
        <v>0</v>
      </c>
      <c r="AX72" s="66">
        <v>0</v>
      </c>
      <c r="AY72" s="66">
        <v>1157</v>
      </c>
      <c r="AZ72" s="66">
        <v>0</v>
      </c>
      <c r="BA72" s="66">
        <v>0</v>
      </c>
    </row>
    <row r="73" spans="1:53" x14ac:dyDescent="0.2">
      <c r="A73" s="36">
        <v>1</v>
      </c>
      <c r="B73" s="38">
        <v>321</v>
      </c>
      <c r="C73" s="37" t="s">
        <v>425</v>
      </c>
      <c r="D73" s="64">
        <v>1220</v>
      </c>
      <c r="E73" s="65">
        <v>0</v>
      </c>
      <c r="F73" s="65">
        <v>0</v>
      </c>
      <c r="G73" s="65">
        <v>0</v>
      </c>
      <c r="H73" s="65">
        <v>0</v>
      </c>
      <c r="I73" s="65">
        <v>9454</v>
      </c>
      <c r="J73" s="65">
        <v>0</v>
      </c>
      <c r="K73" s="65">
        <v>305</v>
      </c>
      <c r="L73" s="65">
        <v>0</v>
      </c>
      <c r="M73" s="65">
        <v>0</v>
      </c>
      <c r="N73" s="65">
        <v>0</v>
      </c>
      <c r="O73" s="65">
        <v>0</v>
      </c>
      <c r="P73" s="65">
        <v>2364</v>
      </c>
      <c r="Q73" s="65">
        <v>0</v>
      </c>
      <c r="R73" s="65">
        <v>385</v>
      </c>
      <c r="S73" s="65">
        <v>0</v>
      </c>
      <c r="T73" s="65">
        <v>0</v>
      </c>
      <c r="U73" s="65">
        <v>0</v>
      </c>
      <c r="V73" s="65">
        <v>0</v>
      </c>
      <c r="W73" s="65">
        <v>2984</v>
      </c>
      <c r="X73" s="65">
        <v>0</v>
      </c>
      <c r="Y73" s="65">
        <v>265</v>
      </c>
      <c r="Z73" s="65">
        <v>0</v>
      </c>
      <c r="AA73" s="65">
        <v>0</v>
      </c>
      <c r="AB73" s="65">
        <v>0</v>
      </c>
      <c r="AC73" s="65">
        <v>0</v>
      </c>
      <c r="AD73" s="65">
        <v>2054</v>
      </c>
      <c r="AE73" s="65">
        <v>0</v>
      </c>
      <c r="AF73" s="65">
        <v>265</v>
      </c>
      <c r="AG73" s="65">
        <v>0</v>
      </c>
      <c r="AH73" s="65">
        <v>0</v>
      </c>
      <c r="AI73" s="65">
        <v>0</v>
      </c>
      <c r="AJ73" s="65">
        <v>0</v>
      </c>
      <c r="AK73" s="65">
        <v>2052</v>
      </c>
      <c r="AL73" s="65">
        <v>0</v>
      </c>
      <c r="AM73" s="66">
        <v>11848.9</v>
      </c>
      <c r="AN73" s="66">
        <v>0</v>
      </c>
      <c r="AO73" s="66">
        <v>0</v>
      </c>
      <c r="AP73" s="66">
        <v>2857.8</v>
      </c>
      <c r="AQ73" s="66">
        <v>0</v>
      </c>
      <c r="AR73" s="66">
        <v>0</v>
      </c>
      <c r="AS73" s="66">
        <v>3851.9</v>
      </c>
      <c r="AT73" s="66">
        <v>0</v>
      </c>
      <c r="AU73" s="66">
        <v>0</v>
      </c>
      <c r="AV73" s="66">
        <v>2569.6</v>
      </c>
      <c r="AW73" s="66">
        <v>0</v>
      </c>
      <c r="AX73" s="66">
        <v>0</v>
      </c>
      <c r="AY73" s="66">
        <v>2569.6</v>
      </c>
      <c r="AZ73" s="66">
        <v>0</v>
      </c>
      <c r="BA73" s="66">
        <v>0</v>
      </c>
    </row>
    <row r="74" spans="1:53" x14ac:dyDescent="0.2">
      <c r="A74" s="36">
        <v>1</v>
      </c>
      <c r="B74" s="38">
        <v>333</v>
      </c>
      <c r="C74" s="37" t="s">
        <v>426</v>
      </c>
      <c r="D74" s="64">
        <v>487</v>
      </c>
      <c r="E74" s="65">
        <v>0</v>
      </c>
      <c r="F74" s="65">
        <v>0</v>
      </c>
      <c r="G74" s="65">
        <v>300</v>
      </c>
      <c r="H74" s="65">
        <v>0</v>
      </c>
      <c r="I74" s="65">
        <v>6472</v>
      </c>
      <c r="J74" s="65">
        <v>0</v>
      </c>
      <c r="K74" s="65">
        <v>117</v>
      </c>
      <c r="L74" s="65">
        <v>0</v>
      </c>
      <c r="M74" s="65">
        <v>0</v>
      </c>
      <c r="N74" s="65">
        <v>72</v>
      </c>
      <c r="O74" s="65">
        <v>0</v>
      </c>
      <c r="P74" s="65">
        <v>1553</v>
      </c>
      <c r="Q74" s="65">
        <v>0</v>
      </c>
      <c r="R74" s="65">
        <v>127</v>
      </c>
      <c r="S74" s="65">
        <v>0</v>
      </c>
      <c r="T74" s="65">
        <v>0</v>
      </c>
      <c r="U74" s="65">
        <v>78</v>
      </c>
      <c r="V74" s="65">
        <v>0</v>
      </c>
      <c r="W74" s="65">
        <v>1683</v>
      </c>
      <c r="X74" s="65">
        <v>0</v>
      </c>
      <c r="Y74" s="65">
        <v>117</v>
      </c>
      <c r="Z74" s="65">
        <v>0</v>
      </c>
      <c r="AA74" s="65">
        <v>0</v>
      </c>
      <c r="AB74" s="65">
        <v>72</v>
      </c>
      <c r="AC74" s="65">
        <v>0</v>
      </c>
      <c r="AD74" s="65">
        <v>1553</v>
      </c>
      <c r="AE74" s="65">
        <v>0</v>
      </c>
      <c r="AF74" s="65">
        <v>126</v>
      </c>
      <c r="AG74" s="65">
        <v>0</v>
      </c>
      <c r="AH74" s="65">
        <v>0</v>
      </c>
      <c r="AI74" s="65">
        <v>78</v>
      </c>
      <c r="AJ74" s="65">
        <v>0</v>
      </c>
      <c r="AK74" s="65">
        <v>1683</v>
      </c>
      <c r="AL74" s="65">
        <v>0</v>
      </c>
      <c r="AM74" s="66">
        <v>7531.7</v>
      </c>
      <c r="AN74" s="66">
        <v>0</v>
      </c>
      <c r="AO74" s="66">
        <v>0</v>
      </c>
      <c r="AP74" s="66">
        <v>1813.5</v>
      </c>
      <c r="AQ74" s="66">
        <v>0</v>
      </c>
      <c r="AR74" s="66">
        <v>0</v>
      </c>
      <c r="AS74" s="66">
        <v>1957.2</v>
      </c>
      <c r="AT74" s="66">
        <v>0</v>
      </c>
      <c r="AU74" s="66">
        <v>0</v>
      </c>
      <c r="AV74" s="66">
        <v>1808.8</v>
      </c>
      <c r="AW74" s="66">
        <v>0</v>
      </c>
      <c r="AX74" s="66">
        <v>0</v>
      </c>
      <c r="AY74" s="66">
        <v>1952.2</v>
      </c>
      <c r="AZ74" s="66">
        <v>0</v>
      </c>
      <c r="BA74" s="66">
        <v>0</v>
      </c>
    </row>
    <row r="75" spans="1:53" x14ac:dyDescent="0.2">
      <c r="A75" s="36">
        <v>1</v>
      </c>
      <c r="B75" s="38">
        <v>336</v>
      </c>
      <c r="C75" s="37" t="s">
        <v>427</v>
      </c>
      <c r="D75" s="64">
        <v>2026</v>
      </c>
      <c r="E75" s="65">
        <v>0</v>
      </c>
      <c r="F75" s="65">
        <v>30</v>
      </c>
      <c r="G75" s="65">
        <v>0</v>
      </c>
      <c r="H75" s="65">
        <v>0</v>
      </c>
      <c r="I75" s="65">
        <v>18573</v>
      </c>
      <c r="J75" s="65">
        <v>0</v>
      </c>
      <c r="K75" s="65">
        <v>499</v>
      </c>
      <c r="L75" s="65">
        <v>0</v>
      </c>
      <c r="M75" s="65">
        <v>0</v>
      </c>
      <c r="N75" s="65">
        <v>0</v>
      </c>
      <c r="O75" s="65">
        <v>0</v>
      </c>
      <c r="P75" s="65">
        <v>4575</v>
      </c>
      <c r="Q75" s="65">
        <v>0</v>
      </c>
      <c r="R75" s="65">
        <v>499</v>
      </c>
      <c r="S75" s="65">
        <v>0</v>
      </c>
      <c r="T75" s="65">
        <v>0</v>
      </c>
      <c r="U75" s="65">
        <v>0</v>
      </c>
      <c r="V75" s="65">
        <v>0</v>
      </c>
      <c r="W75" s="65">
        <v>4575</v>
      </c>
      <c r="X75" s="65">
        <v>0</v>
      </c>
      <c r="Y75" s="65">
        <v>499</v>
      </c>
      <c r="Z75" s="65">
        <v>0</v>
      </c>
      <c r="AA75" s="65">
        <v>0</v>
      </c>
      <c r="AB75" s="65">
        <v>0</v>
      </c>
      <c r="AC75" s="65">
        <v>0</v>
      </c>
      <c r="AD75" s="65">
        <v>4575</v>
      </c>
      <c r="AE75" s="65">
        <v>0</v>
      </c>
      <c r="AF75" s="65">
        <v>529</v>
      </c>
      <c r="AG75" s="65">
        <v>0</v>
      </c>
      <c r="AH75" s="65">
        <v>30</v>
      </c>
      <c r="AI75" s="65">
        <v>0</v>
      </c>
      <c r="AJ75" s="65">
        <v>0</v>
      </c>
      <c r="AK75" s="65">
        <v>4848</v>
      </c>
      <c r="AL75" s="65">
        <v>0</v>
      </c>
      <c r="AM75" s="66">
        <v>19079.900000000001</v>
      </c>
      <c r="AN75" s="66">
        <v>0</v>
      </c>
      <c r="AO75" s="66">
        <v>0</v>
      </c>
      <c r="AP75" s="66">
        <v>4750.3999999999996</v>
      </c>
      <c r="AQ75" s="66">
        <v>0</v>
      </c>
      <c r="AR75" s="66">
        <v>0</v>
      </c>
      <c r="AS75" s="66">
        <v>4684.6000000000004</v>
      </c>
      <c r="AT75" s="66">
        <v>0</v>
      </c>
      <c r="AU75" s="66">
        <v>0</v>
      </c>
      <c r="AV75" s="66">
        <v>4716.1000000000004</v>
      </c>
      <c r="AW75" s="66">
        <v>0</v>
      </c>
      <c r="AX75" s="66">
        <v>0</v>
      </c>
      <c r="AY75" s="66">
        <v>4928.8</v>
      </c>
      <c r="AZ75" s="66">
        <v>0</v>
      </c>
      <c r="BA75" s="66">
        <v>0</v>
      </c>
    </row>
    <row r="76" spans="1:53" x14ac:dyDescent="0.2">
      <c r="A76" s="36">
        <v>1</v>
      </c>
      <c r="B76" s="38">
        <v>337</v>
      </c>
      <c r="C76" s="37" t="s">
        <v>428</v>
      </c>
      <c r="D76" s="64">
        <v>1235</v>
      </c>
      <c r="E76" s="65">
        <v>0</v>
      </c>
      <c r="F76" s="65">
        <v>120</v>
      </c>
      <c r="G76" s="65">
        <v>0</v>
      </c>
      <c r="H76" s="65">
        <v>0</v>
      </c>
      <c r="I76" s="65">
        <v>6893</v>
      </c>
      <c r="J76" s="65">
        <v>0</v>
      </c>
      <c r="K76" s="65">
        <v>309</v>
      </c>
      <c r="L76" s="65">
        <v>0</v>
      </c>
      <c r="M76" s="65">
        <v>30</v>
      </c>
      <c r="N76" s="65">
        <v>0</v>
      </c>
      <c r="O76" s="65">
        <v>0</v>
      </c>
      <c r="P76" s="65">
        <v>1723</v>
      </c>
      <c r="Q76" s="65">
        <v>0</v>
      </c>
      <c r="R76" s="65">
        <v>321</v>
      </c>
      <c r="S76" s="65">
        <v>0</v>
      </c>
      <c r="T76" s="65">
        <v>30</v>
      </c>
      <c r="U76" s="65">
        <v>0</v>
      </c>
      <c r="V76" s="65">
        <v>0</v>
      </c>
      <c r="W76" s="65">
        <v>1790</v>
      </c>
      <c r="X76" s="65">
        <v>0</v>
      </c>
      <c r="Y76" s="65">
        <v>309</v>
      </c>
      <c r="Z76" s="65">
        <v>0</v>
      </c>
      <c r="AA76" s="65">
        <v>30</v>
      </c>
      <c r="AB76" s="65">
        <v>0</v>
      </c>
      <c r="AC76" s="65">
        <v>0</v>
      </c>
      <c r="AD76" s="65">
        <v>1723</v>
      </c>
      <c r="AE76" s="65">
        <v>0</v>
      </c>
      <c r="AF76" s="65">
        <v>296</v>
      </c>
      <c r="AG76" s="65">
        <v>0</v>
      </c>
      <c r="AH76" s="65">
        <v>30</v>
      </c>
      <c r="AI76" s="65">
        <v>0</v>
      </c>
      <c r="AJ76" s="65">
        <v>0</v>
      </c>
      <c r="AK76" s="65">
        <v>1657</v>
      </c>
      <c r="AL76" s="65">
        <v>0</v>
      </c>
      <c r="AM76" s="66">
        <v>19636</v>
      </c>
      <c r="AN76" s="66">
        <v>0</v>
      </c>
      <c r="AO76" s="66">
        <v>0</v>
      </c>
      <c r="AP76" s="66">
        <v>4768.8</v>
      </c>
      <c r="AQ76" s="66">
        <v>0</v>
      </c>
      <c r="AR76" s="66">
        <v>0</v>
      </c>
      <c r="AS76" s="66">
        <v>5262.5</v>
      </c>
      <c r="AT76" s="66">
        <v>0</v>
      </c>
      <c r="AU76" s="66">
        <v>0</v>
      </c>
      <c r="AV76" s="66">
        <v>4908</v>
      </c>
      <c r="AW76" s="66">
        <v>0</v>
      </c>
      <c r="AX76" s="66">
        <v>0</v>
      </c>
      <c r="AY76" s="66">
        <v>4696.7</v>
      </c>
      <c r="AZ76" s="66">
        <v>0</v>
      </c>
      <c r="BA76" s="66">
        <v>0</v>
      </c>
    </row>
    <row r="77" spans="1:53" x14ac:dyDescent="0.2">
      <c r="A77" s="36">
        <v>1</v>
      </c>
      <c r="B77" s="38">
        <v>340</v>
      </c>
      <c r="C77" s="37" t="s">
        <v>430</v>
      </c>
      <c r="D77" s="64">
        <v>1156</v>
      </c>
      <c r="E77" s="65">
        <v>0</v>
      </c>
      <c r="F77" s="65">
        <v>6</v>
      </c>
      <c r="G77" s="65">
        <v>0</v>
      </c>
      <c r="H77" s="65">
        <v>0</v>
      </c>
      <c r="I77" s="65">
        <v>11944</v>
      </c>
      <c r="J77" s="65">
        <v>0</v>
      </c>
      <c r="K77" s="65">
        <v>287</v>
      </c>
      <c r="L77" s="65">
        <v>0</v>
      </c>
      <c r="M77" s="65">
        <v>0</v>
      </c>
      <c r="N77" s="65">
        <v>0</v>
      </c>
      <c r="O77" s="65">
        <v>0</v>
      </c>
      <c r="P77" s="65">
        <v>2965</v>
      </c>
      <c r="Q77" s="65">
        <v>0</v>
      </c>
      <c r="R77" s="65">
        <v>287</v>
      </c>
      <c r="S77" s="65">
        <v>0</v>
      </c>
      <c r="T77" s="65">
        <v>0</v>
      </c>
      <c r="U77" s="65">
        <v>0</v>
      </c>
      <c r="V77" s="65">
        <v>0</v>
      </c>
      <c r="W77" s="65">
        <v>2965</v>
      </c>
      <c r="X77" s="65">
        <v>0</v>
      </c>
      <c r="Y77" s="65">
        <v>287</v>
      </c>
      <c r="Z77" s="65">
        <v>0</v>
      </c>
      <c r="AA77" s="65">
        <v>0</v>
      </c>
      <c r="AB77" s="65">
        <v>0</v>
      </c>
      <c r="AC77" s="65">
        <v>0</v>
      </c>
      <c r="AD77" s="65">
        <v>2965</v>
      </c>
      <c r="AE77" s="65">
        <v>0</v>
      </c>
      <c r="AF77" s="65">
        <v>295</v>
      </c>
      <c r="AG77" s="65">
        <v>0</v>
      </c>
      <c r="AH77" s="65">
        <v>6</v>
      </c>
      <c r="AI77" s="65">
        <v>0</v>
      </c>
      <c r="AJ77" s="65">
        <v>0</v>
      </c>
      <c r="AK77" s="65">
        <v>3049</v>
      </c>
      <c r="AL77" s="65">
        <v>0</v>
      </c>
      <c r="AM77" s="66">
        <v>10488.6</v>
      </c>
      <c r="AN77" s="66">
        <v>0</v>
      </c>
      <c r="AO77" s="66">
        <v>0</v>
      </c>
      <c r="AP77" s="66">
        <v>2596.4</v>
      </c>
      <c r="AQ77" s="66">
        <v>0</v>
      </c>
      <c r="AR77" s="66">
        <v>0</v>
      </c>
      <c r="AS77" s="66">
        <v>2572.5</v>
      </c>
      <c r="AT77" s="66">
        <v>0</v>
      </c>
      <c r="AU77" s="66">
        <v>0</v>
      </c>
      <c r="AV77" s="66">
        <v>2584.6999999999998</v>
      </c>
      <c r="AW77" s="66">
        <v>0</v>
      </c>
      <c r="AX77" s="66">
        <v>0</v>
      </c>
      <c r="AY77" s="66">
        <v>2735</v>
      </c>
      <c r="AZ77" s="66">
        <v>0</v>
      </c>
      <c r="BA77" s="66">
        <v>0</v>
      </c>
    </row>
    <row r="78" spans="1:53" x14ac:dyDescent="0.2">
      <c r="A78" s="36">
        <v>1</v>
      </c>
      <c r="B78" s="38">
        <v>347</v>
      </c>
      <c r="C78" s="37" t="s">
        <v>432</v>
      </c>
      <c r="D78" s="64">
        <v>430</v>
      </c>
      <c r="E78" s="65">
        <v>0</v>
      </c>
      <c r="F78" s="65">
        <v>0</v>
      </c>
      <c r="G78" s="65">
        <v>0</v>
      </c>
      <c r="H78" s="65">
        <v>0</v>
      </c>
      <c r="I78" s="65">
        <v>4939</v>
      </c>
      <c r="J78" s="65">
        <v>0</v>
      </c>
      <c r="K78" s="65">
        <v>108</v>
      </c>
      <c r="L78" s="65">
        <v>0</v>
      </c>
      <c r="M78" s="65">
        <v>0</v>
      </c>
      <c r="N78" s="65">
        <v>0</v>
      </c>
      <c r="O78" s="65">
        <v>0</v>
      </c>
      <c r="P78" s="65">
        <v>1235</v>
      </c>
      <c r="Q78" s="65">
        <v>0</v>
      </c>
      <c r="R78" s="65">
        <v>108</v>
      </c>
      <c r="S78" s="65">
        <v>0</v>
      </c>
      <c r="T78" s="65">
        <v>0</v>
      </c>
      <c r="U78" s="65">
        <v>0</v>
      </c>
      <c r="V78" s="65">
        <v>0</v>
      </c>
      <c r="W78" s="65">
        <v>1235</v>
      </c>
      <c r="X78" s="65">
        <v>0</v>
      </c>
      <c r="Y78" s="65">
        <v>108</v>
      </c>
      <c r="Z78" s="65">
        <v>0</v>
      </c>
      <c r="AA78" s="65">
        <v>0</v>
      </c>
      <c r="AB78" s="65">
        <v>0</v>
      </c>
      <c r="AC78" s="65">
        <v>0</v>
      </c>
      <c r="AD78" s="65">
        <v>1235</v>
      </c>
      <c r="AE78" s="65">
        <v>0</v>
      </c>
      <c r="AF78" s="65">
        <v>106</v>
      </c>
      <c r="AG78" s="65">
        <v>0</v>
      </c>
      <c r="AH78" s="65">
        <v>0</v>
      </c>
      <c r="AI78" s="65">
        <v>0</v>
      </c>
      <c r="AJ78" s="65">
        <v>0</v>
      </c>
      <c r="AK78" s="65">
        <v>1234</v>
      </c>
      <c r="AL78" s="65">
        <v>0</v>
      </c>
      <c r="AM78" s="66">
        <v>3745.9</v>
      </c>
      <c r="AN78" s="66">
        <v>0</v>
      </c>
      <c r="AO78" s="66">
        <v>0</v>
      </c>
      <c r="AP78" s="66">
        <v>910.6</v>
      </c>
      <c r="AQ78" s="66">
        <v>0</v>
      </c>
      <c r="AR78" s="66">
        <v>0</v>
      </c>
      <c r="AS78" s="66">
        <v>966.1</v>
      </c>
      <c r="AT78" s="66">
        <v>0</v>
      </c>
      <c r="AU78" s="66">
        <v>0</v>
      </c>
      <c r="AV78" s="66">
        <v>943.3</v>
      </c>
      <c r="AW78" s="66">
        <v>0</v>
      </c>
      <c r="AX78" s="66">
        <v>0</v>
      </c>
      <c r="AY78" s="66">
        <v>925.9</v>
      </c>
      <c r="AZ78" s="66">
        <v>0</v>
      </c>
      <c r="BA78" s="66">
        <v>0</v>
      </c>
    </row>
    <row r="79" spans="1:53" x14ac:dyDescent="0.2">
      <c r="A79" s="36">
        <v>1</v>
      </c>
      <c r="B79" s="38">
        <v>348</v>
      </c>
      <c r="C79" s="37" t="s">
        <v>433</v>
      </c>
      <c r="D79" s="64">
        <v>275</v>
      </c>
      <c r="E79" s="65">
        <v>0</v>
      </c>
      <c r="F79" s="65">
        <v>0</v>
      </c>
      <c r="G79" s="65">
        <v>0</v>
      </c>
      <c r="H79" s="65">
        <v>0</v>
      </c>
      <c r="I79" s="65">
        <v>2514</v>
      </c>
      <c r="J79" s="65">
        <v>0</v>
      </c>
      <c r="K79" s="65">
        <v>69</v>
      </c>
      <c r="L79" s="65">
        <v>0</v>
      </c>
      <c r="M79" s="65">
        <v>0</v>
      </c>
      <c r="N79" s="65">
        <v>0</v>
      </c>
      <c r="O79" s="65">
        <v>0</v>
      </c>
      <c r="P79" s="65">
        <v>629</v>
      </c>
      <c r="Q79" s="65">
        <v>0</v>
      </c>
      <c r="R79" s="65">
        <v>77</v>
      </c>
      <c r="S79" s="65">
        <v>0</v>
      </c>
      <c r="T79" s="65">
        <v>0</v>
      </c>
      <c r="U79" s="65">
        <v>0</v>
      </c>
      <c r="V79" s="65">
        <v>0</v>
      </c>
      <c r="W79" s="65">
        <v>704</v>
      </c>
      <c r="X79" s="65">
        <v>0</v>
      </c>
      <c r="Y79" s="65">
        <v>61</v>
      </c>
      <c r="Z79" s="65">
        <v>0</v>
      </c>
      <c r="AA79" s="65">
        <v>0</v>
      </c>
      <c r="AB79" s="65">
        <v>0</v>
      </c>
      <c r="AC79" s="65">
        <v>0</v>
      </c>
      <c r="AD79" s="65">
        <v>553</v>
      </c>
      <c r="AE79" s="65">
        <v>0</v>
      </c>
      <c r="AF79" s="65">
        <v>68</v>
      </c>
      <c r="AG79" s="65">
        <v>0</v>
      </c>
      <c r="AH79" s="65">
        <v>0</v>
      </c>
      <c r="AI79" s="65">
        <v>0</v>
      </c>
      <c r="AJ79" s="65">
        <v>0</v>
      </c>
      <c r="AK79" s="65">
        <v>628</v>
      </c>
      <c r="AL79" s="65">
        <v>0</v>
      </c>
      <c r="AM79" s="66">
        <v>2471.9</v>
      </c>
      <c r="AN79" s="66">
        <v>0</v>
      </c>
      <c r="AO79" s="66">
        <v>0</v>
      </c>
      <c r="AP79" s="66">
        <v>644.79999999999995</v>
      </c>
      <c r="AQ79" s="66">
        <v>0</v>
      </c>
      <c r="AR79" s="66">
        <v>0</v>
      </c>
      <c r="AS79" s="66">
        <v>670.3</v>
      </c>
      <c r="AT79" s="66">
        <v>0</v>
      </c>
      <c r="AU79" s="66">
        <v>0</v>
      </c>
      <c r="AV79" s="66">
        <v>547</v>
      </c>
      <c r="AW79" s="66">
        <v>0</v>
      </c>
      <c r="AX79" s="66">
        <v>0</v>
      </c>
      <c r="AY79" s="66">
        <v>609.79999999999995</v>
      </c>
      <c r="AZ79" s="66">
        <v>0</v>
      </c>
      <c r="BA79" s="66">
        <v>0</v>
      </c>
    </row>
    <row r="80" spans="1:53" x14ac:dyDescent="0.2">
      <c r="A80" s="36">
        <v>1</v>
      </c>
      <c r="B80" s="38">
        <v>349</v>
      </c>
      <c r="C80" s="37" t="s">
        <v>434</v>
      </c>
      <c r="D80" s="64">
        <v>606</v>
      </c>
      <c r="E80" s="65">
        <v>0</v>
      </c>
      <c r="F80" s="65">
        <v>0</v>
      </c>
      <c r="G80" s="65">
        <v>0</v>
      </c>
      <c r="H80" s="65">
        <v>0</v>
      </c>
      <c r="I80" s="65">
        <v>6272</v>
      </c>
      <c r="J80" s="65">
        <v>0</v>
      </c>
      <c r="K80" s="65">
        <v>152</v>
      </c>
      <c r="L80" s="65">
        <v>0</v>
      </c>
      <c r="M80" s="65">
        <v>0</v>
      </c>
      <c r="N80" s="65">
        <v>0</v>
      </c>
      <c r="O80" s="65">
        <v>0</v>
      </c>
      <c r="P80" s="65">
        <v>1568</v>
      </c>
      <c r="Q80" s="65">
        <v>0</v>
      </c>
      <c r="R80" s="65">
        <v>152</v>
      </c>
      <c r="S80" s="65">
        <v>0</v>
      </c>
      <c r="T80" s="65">
        <v>0</v>
      </c>
      <c r="U80" s="65">
        <v>0</v>
      </c>
      <c r="V80" s="65">
        <v>0</v>
      </c>
      <c r="W80" s="65">
        <v>1568</v>
      </c>
      <c r="X80" s="65">
        <v>0</v>
      </c>
      <c r="Y80" s="65">
        <v>152</v>
      </c>
      <c r="Z80" s="65">
        <v>0</v>
      </c>
      <c r="AA80" s="65">
        <v>0</v>
      </c>
      <c r="AB80" s="65">
        <v>0</v>
      </c>
      <c r="AC80" s="65">
        <v>0</v>
      </c>
      <c r="AD80" s="65">
        <v>1568</v>
      </c>
      <c r="AE80" s="65">
        <v>0</v>
      </c>
      <c r="AF80" s="65">
        <v>150</v>
      </c>
      <c r="AG80" s="65">
        <v>0</v>
      </c>
      <c r="AH80" s="65">
        <v>0</v>
      </c>
      <c r="AI80" s="65">
        <v>0</v>
      </c>
      <c r="AJ80" s="65">
        <v>0</v>
      </c>
      <c r="AK80" s="65">
        <v>1568</v>
      </c>
      <c r="AL80" s="65">
        <v>0</v>
      </c>
      <c r="AM80" s="66">
        <v>5289.7</v>
      </c>
      <c r="AN80" s="66">
        <v>0</v>
      </c>
      <c r="AO80" s="66">
        <v>0</v>
      </c>
      <c r="AP80" s="66">
        <v>1342.6</v>
      </c>
      <c r="AQ80" s="66">
        <v>0</v>
      </c>
      <c r="AR80" s="66">
        <v>0</v>
      </c>
      <c r="AS80" s="66">
        <v>1309.5</v>
      </c>
      <c r="AT80" s="66">
        <v>0</v>
      </c>
      <c r="AU80" s="66">
        <v>0</v>
      </c>
      <c r="AV80" s="66">
        <v>1327.5</v>
      </c>
      <c r="AW80" s="66">
        <v>0</v>
      </c>
      <c r="AX80" s="66">
        <v>0</v>
      </c>
      <c r="AY80" s="66">
        <v>1310.0999999999999</v>
      </c>
      <c r="AZ80" s="66">
        <v>0</v>
      </c>
      <c r="BA80" s="66">
        <v>0</v>
      </c>
    </row>
    <row r="81" spans="1:53" x14ac:dyDescent="0.2">
      <c r="A81" s="36">
        <v>1</v>
      </c>
      <c r="B81" s="38">
        <v>350</v>
      </c>
      <c r="C81" s="37" t="s">
        <v>435</v>
      </c>
      <c r="D81" s="64">
        <v>4156</v>
      </c>
      <c r="E81" s="65">
        <v>1440</v>
      </c>
      <c r="F81" s="65">
        <v>965</v>
      </c>
      <c r="G81" s="65">
        <v>0</v>
      </c>
      <c r="H81" s="65">
        <v>0</v>
      </c>
      <c r="I81" s="65">
        <v>39969</v>
      </c>
      <c r="J81" s="65">
        <v>15840</v>
      </c>
      <c r="K81" s="65">
        <v>1037</v>
      </c>
      <c r="L81" s="65">
        <v>367</v>
      </c>
      <c r="M81" s="65">
        <v>246</v>
      </c>
      <c r="N81" s="65">
        <v>0</v>
      </c>
      <c r="O81" s="65">
        <v>0</v>
      </c>
      <c r="P81" s="65">
        <v>9972</v>
      </c>
      <c r="Q81" s="65">
        <v>4039</v>
      </c>
      <c r="R81" s="65">
        <v>1120</v>
      </c>
      <c r="S81" s="65">
        <v>373</v>
      </c>
      <c r="T81" s="65">
        <v>250</v>
      </c>
      <c r="U81" s="65">
        <v>0</v>
      </c>
      <c r="V81" s="65">
        <v>0</v>
      </c>
      <c r="W81" s="65">
        <v>10772</v>
      </c>
      <c r="X81" s="65">
        <v>4103</v>
      </c>
      <c r="Y81" s="65">
        <v>931</v>
      </c>
      <c r="Z81" s="65">
        <v>330</v>
      </c>
      <c r="AA81" s="65">
        <v>221</v>
      </c>
      <c r="AB81" s="65">
        <v>0</v>
      </c>
      <c r="AC81" s="65">
        <v>0</v>
      </c>
      <c r="AD81" s="65">
        <v>8955</v>
      </c>
      <c r="AE81" s="65">
        <v>3627</v>
      </c>
      <c r="AF81" s="65">
        <v>1068</v>
      </c>
      <c r="AG81" s="65">
        <v>370</v>
      </c>
      <c r="AH81" s="65">
        <v>248</v>
      </c>
      <c r="AI81" s="65">
        <v>0</v>
      </c>
      <c r="AJ81" s="65">
        <v>0</v>
      </c>
      <c r="AK81" s="65">
        <v>10270</v>
      </c>
      <c r="AL81" s="65">
        <v>4071</v>
      </c>
      <c r="AM81" s="66">
        <v>169013.3</v>
      </c>
      <c r="AN81" s="66">
        <v>90347.4</v>
      </c>
      <c r="AO81" s="66">
        <v>0</v>
      </c>
      <c r="AP81" s="66">
        <v>42092.800000000003</v>
      </c>
      <c r="AQ81" s="66">
        <v>23026</v>
      </c>
      <c r="AR81" s="66">
        <v>0</v>
      </c>
      <c r="AS81" s="66">
        <v>45147.3</v>
      </c>
      <c r="AT81" s="66">
        <v>23402.5</v>
      </c>
      <c r="AU81" s="66">
        <v>0</v>
      </c>
      <c r="AV81" s="66">
        <v>38354.5</v>
      </c>
      <c r="AW81" s="66">
        <v>20704.599999999999</v>
      </c>
      <c r="AX81" s="66">
        <v>0</v>
      </c>
      <c r="AY81" s="66">
        <v>43418.7</v>
      </c>
      <c r="AZ81" s="66">
        <v>23214.3</v>
      </c>
      <c r="BA81" s="66">
        <v>0</v>
      </c>
    </row>
    <row r="82" spans="1:53" x14ac:dyDescent="0.2">
      <c r="A82" s="36">
        <v>1</v>
      </c>
      <c r="B82" s="38">
        <v>354</v>
      </c>
      <c r="C82" s="37" t="s">
        <v>437</v>
      </c>
      <c r="D82" s="64">
        <v>1199</v>
      </c>
      <c r="E82" s="65">
        <v>0</v>
      </c>
      <c r="F82" s="65">
        <v>0</v>
      </c>
      <c r="G82" s="65">
        <v>0</v>
      </c>
      <c r="H82" s="65">
        <v>0</v>
      </c>
      <c r="I82" s="65">
        <v>9623</v>
      </c>
      <c r="J82" s="65">
        <v>0</v>
      </c>
      <c r="K82" s="65">
        <v>300</v>
      </c>
      <c r="L82" s="65">
        <v>0</v>
      </c>
      <c r="M82" s="65">
        <v>0</v>
      </c>
      <c r="N82" s="65">
        <v>0</v>
      </c>
      <c r="O82" s="65">
        <v>0</v>
      </c>
      <c r="P82" s="65">
        <v>2406</v>
      </c>
      <c r="Q82" s="65">
        <v>0</v>
      </c>
      <c r="R82" s="65">
        <v>300</v>
      </c>
      <c r="S82" s="65">
        <v>0</v>
      </c>
      <c r="T82" s="65">
        <v>0</v>
      </c>
      <c r="U82" s="65">
        <v>0</v>
      </c>
      <c r="V82" s="65">
        <v>0</v>
      </c>
      <c r="W82" s="65">
        <v>2406</v>
      </c>
      <c r="X82" s="65">
        <v>0</v>
      </c>
      <c r="Y82" s="65">
        <v>300</v>
      </c>
      <c r="Z82" s="65">
        <v>0</v>
      </c>
      <c r="AA82" s="65">
        <v>0</v>
      </c>
      <c r="AB82" s="65">
        <v>0</v>
      </c>
      <c r="AC82" s="65">
        <v>0</v>
      </c>
      <c r="AD82" s="65">
        <v>2406</v>
      </c>
      <c r="AE82" s="65">
        <v>0</v>
      </c>
      <c r="AF82" s="65">
        <v>299</v>
      </c>
      <c r="AG82" s="65">
        <v>0</v>
      </c>
      <c r="AH82" s="65">
        <v>0</v>
      </c>
      <c r="AI82" s="65">
        <v>0</v>
      </c>
      <c r="AJ82" s="65">
        <v>0</v>
      </c>
      <c r="AK82" s="65">
        <v>2405</v>
      </c>
      <c r="AL82" s="65">
        <v>0</v>
      </c>
      <c r="AM82" s="66">
        <v>33957.300000000003</v>
      </c>
      <c r="AN82" s="66">
        <v>0</v>
      </c>
      <c r="AO82" s="66">
        <v>0</v>
      </c>
      <c r="AP82" s="66">
        <v>8798.4</v>
      </c>
      <c r="AQ82" s="66">
        <v>0</v>
      </c>
      <c r="AR82" s="66">
        <v>0</v>
      </c>
      <c r="AS82" s="66">
        <v>8194.4</v>
      </c>
      <c r="AT82" s="66">
        <v>0</v>
      </c>
      <c r="AU82" s="66">
        <v>0</v>
      </c>
      <c r="AV82" s="66">
        <v>8496.4</v>
      </c>
      <c r="AW82" s="66">
        <v>0</v>
      </c>
      <c r="AX82" s="66">
        <v>0</v>
      </c>
      <c r="AY82" s="66">
        <v>8468.1</v>
      </c>
      <c r="AZ82" s="66">
        <v>0</v>
      </c>
      <c r="BA82" s="66">
        <v>0</v>
      </c>
    </row>
    <row r="83" spans="1:53" x14ac:dyDescent="0.2">
      <c r="A83" s="36">
        <v>1</v>
      </c>
      <c r="B83" s="38">
        <v>355</v>
      </c>
      <c r="C83" s="37" t="s">
        <v>438</v>
      </c>
      <c r="D83" s="64">
        <v>924</v>
      </c>
      <c r="E83" s="65">
        <v>0</v>
      </c>
      <c r="F83" s="65">
        <v>0</v>
      </c>
      <c r="G83" s="65">
        <v>0</v>
      </c>
      <c r="H83" s="65">
        <v>0</v>
      </c>
      <c r="I83" s="65">
        <v>9151</v>
      </c>
      <c r="J83" s="65">
        <v>0</v>
      </c>
      <c r="K83" s="65">
        <v>231</v>
      </c>
      <c r="L83" s="65">
        <v>0</v>
      </c>
      <c r="M83" s="65">
        <v>0</v>
      </c>
      <c r="N83" s="65">
        <v>0</v>
      </c>
      <c r="O83" s="65">
        <v>0</v>
      </c>
      <c r="P83" s="65">
        <v>2288</v>
      </c>
      <c r="Q83" s="65">
        <v>0</v>
      </c>
      <c r="R83" s="65">
        <v>231</v>
      </c>
      <c r="S83" s="65">
        <v>0</v>
      </c>
      <c r="T83" s="65">
        <v>0</v>
      </c>
      <c r="U83" s="65">
        <v>0</v>
      </c>
      <c r="V83" s="65">
        <v>0</v>
      </c>
      <c r="W83" s="65">
        <v>2288</v>
      </c>
      <c r="X83" s="65">
        <v>0</v>
      </c>
      <c r="Y83" s="65">
        <v>231</v>
      </c>
      <c r="Z83" s="65">
        <v>0</v>
      </c>
      <c r="AA83" s="65">
        <v>0</v>
      </c>
      <c r="AB83" s="65">
        <v>0</v>
      </c>
      <c r="AC83" s="65">
        <v>0</v>
      </c>
      <c r="AD83" s="65">
        <v>2288</v>
      </c>
      <c r="AE83" s="65">
        <v>0</v>
      </c>
      <c r="AF83" s="65">
        <v>231</v>
      </c>
      <c r="AG83" s="65">
        <v>0</v>
      </c>
      <c r="AH83" s="65">
        <v>0</v>
      </c>
      <c r="AI83" s="65">
        <v>0</v>
      </c>
      <c r="AJ83" s="65">
        <v>0</v>
      </c>
      <c r="AK83" s="65">
        <v>2287</v>
      </c>
      <c r="AL83" s="65">
        <v>0</v>
      </c>
      <c r="AM83" s="66">
        <v>8194</v>
      </c>
      <c r="AN83" s="66">
        <v>0</v>
      </c>
      <c r="AO83" s="66">
        <v>0</v>
      </c>
      <c r="AP83" s="66">
        <v>2055.8000000000002</v>
      </c>
      <c r="AQ83" s="66">
        <v>0</v>
      </c>
      <c r="AR83" s="66">
        <v>0</v>
      </c>
      <c r="AS83" s="66">
        <v>2041.8</v>
      </c>
      <c r="AT83" s="66">
        <v>0</v>
      </c>
      <c r="AU83" s="66">
        <v>0</v>
      </c>
      <c r="AV83" s="66">
        <v>2048.1999999999998</v>
      </c>
      <c r="AW83" s="66">
        <v>0</v>
      </c>
      <c r="AX83" s="66">
        <v>0</v>
      </c>
      <c r="AY83" s="66">
        <v>2048.1999999999998</v>
      </c>
      <c r="AZ83" s="66">
        <v>0</v>
      </c>
      <c r="BA83" s="66">
        <v>0</v>
      </c>
    </row>
    <row r="84" spans="1:53" x14ac:dyDescent="0.2">
      <c r="A84" s="36">
        <v>1</v>
      </c>
      <c r="B84" s="38">
        <v>390</v>
      </c>
      <c r="C84" s="37" t="s">
        <v>442</v>
      </c>
      <c r="D84" s="64">
        <v>15000</v>
      </c>
      <c r="E84" s="65">
        <v>0</v>
      </c>
      <c r="F84" s="65">
        <v>0</v>
      </c>
      <c r="G84" s="65">
        <v>0</v>
      </c>
      <c r="H84" s="65">
        <v>0</v>
      </c>
      <c r="I84" s="65">
        <v>31060</v>
      </c>
      <c r="J84" s="65">
        <v>0</v>
      </c>
      <c r="K84" s="65">
        <v>4065</v>
      </c>
      <c r="L84" s="65">
        <v>0</v>
      </c>
      <c r="M84" s="65">
        <v>0</v>
      </c>
      <c r="N84" s="65">
        <v>0</v>
      </c>
      <c r="O84" s="65">
        <v>0</v>
      </c>
      <c r="P84" s="65">
        <v>8417</v>
      </c>
      <c r="Q84" s="65">
        <v>0</v>
      </c>
      <c r="R84" s="65">
        <v>4020</v>
      </c>
      <c r="S84" s="65">
        <v>0</v>
      </c>
      <c r="T84" s="65">
        <v>0</v>
      </c>
      <c r="U84" s="65">
        <v>0</v>
      </c>
      <c r="V84" s="65">
        <v>0</v>
      </c>
      <c r="W84" s="65">
        <v>8324</v>
      </c>
      <c r="X84" s="65">
        <v>0</v>
      </c>
      <c r="Y84" s="65">
        <v>2715</v>
      </c>
      <c r="Z84" s="65">
        <v>0</v>
      </c>
      <c r="AA84" s="65">
        <v>0</v>
      </c>
      <c r="AB84" s="65">
        <v>0</v>
      </c>
      <c r="AC84" s="65">
        <v>0</v>
      </c>
      <c r="AD84" s="65">
        <v>5622</v>
      </c>
      <c r="AE84" s="65">
        <v>0</v>
      </c>
      <c r="AF84" s="65">
        <v>4200</v>
      </c>
      <c r="AG84" s="65">
        <v>0</v>
      </c>
      <c r="AH84" s="65">
        <v>0</v>
      </c>
      <c r="AI84" s="65">
        <v>0</v>
      </c>
      <c r="AJ84" s="65">
        <v>0</v>
      </c>
      <c r="AK84" s="65">
        <v>8697</v>
      </c>
      <c r="AL84" s="65">
        <v>0</v>
      </c>
      <c r="AM84" s="66">
        <v>271191.90000000002</v>
      </c>
      <c r="AN84" s="66">
        <v>0</v>
      </c>
      <c r="AO84" s="66">
        <v>0</v>
      </c>
      <c r="AP84" s="66">
        <v>71483.8</v>
      </c>
      <c r="AQ84" s="66">
        <v>0</v>
      </c>
      <c r="AR84" s="66">
        <v>0</v>
      </c>
      <c r="AS84" s="66">
        <v>70692.399999999994</v>
      </c>
      <c r="AT84" s="66">
        <v>0</v>
      </c>
      <c r="AU84" s="66">
        <v>0</v>
      </c>
      <c r="AV84" s="66">
        <v>47743.8</v>
      </c>
      <c r="AW84" s="66">
        <v>0</v>
      </c>
      <c r="AX84" s="66">
        <v>0</v>
      </c>
      <c r="AY84" s="66">
        <v>81271.899999999994</v>
      </c>
      <c r="AZ84" s="66">
        <v>0</v>
      </c>
      <c r="BA84" s="66">
        <v>0</v>
      </c>
    </row>
    <row r="85" spans="1:53" x14ac:dyDescent="0.2">
      <c r="A85" s="36">
        <v>1</v>
      </c>
      <c r="B85" s="38">
        <v>679</v>
      </c>
      <c r="C85" s="37" t="s">
        <v>453</v>
      </c>
      <c r="D85" s="64">
        <v>3266</v>
      </c>
      <c r="E85" s="65">
        <v>0</v>
      </c>
      <c r="F85" s="65">
        <v>0</v>
      </c>
      <c r="G85" s="65">
        <v>0</v>
      </c>
      <c r="H85" s="65">
        <v>0</v>
      </c>
      <c r="I85" s="65">
        <v>17793</v>
      </c>
      <c r="J85" s="65">
        <v>0</v>
      </c>
      <c r="K85" s="65">
        <v>937</v>
      </c>
      <c r="L85" s="65">
        <v>0</v>
      </c>
      <c r="M85" s="65">
        <v>0</v>
      </c>
      <c r="N85" s="65">
        <v>0</v>
      </c>
      <c r="O85" s="65">
        <v>0</v>
      </c>
      <c r="P85" s="65">
        <v>5105</v>
      </c>
      <c r="Q85" s="65">
        <v>0</v>
      </c>
      <c r="R85" s="65">
        <v>750</v>
      </c>
      <c r="S85" s="65">
        <v>0</v>
      </c>
      <c r="T85" s="65">
        <v>0</v>
      </c>
      <c r="U85" s="65">
        <v>0</v>
      </c>
      <c r="V85" s="65">
        <v>0</v>
      </c>
      <c r="W85" s="65">
        <v>4086</v>
      </c>
      <c r="X85" s="65">
        <v>0</v>
      </c>
      <c r="Y85" s="65">
        <v>750</v>
      </c>
      <c r="Z85" s="65">
        <v>0</v>
      </c>
      <c r="AA85" s="65">
        <v>0</v>
      </c>
      <c r="AB85" s="65">
        <v>0</v>
      </c>
      <c r="AC85" s="65">
        <v>0</v>
      </c>
      <c r="AD85" s="65">
        <v>4086</v>
      </c>
      <c r="AE85" s="65">
        <v>0</v>
      </c>
      <c r="AF85" s="65">
        <v>829</v>
      </c>
      <c r="AG85" s="65">
        <v>0</v>
      </c>
      <c r="AH85" s="65">
        <v>0</v>
      </c>
      <c r="AI85" s="65">
        <v>0</v>
      </c>
      <c r="AJ85" s="65">
        <v>0</v>
      </c>
      <c r="AK85" s="65">
        <v>4516</v>
      </c>
      <c r="AL85" s="65">
        <v>0</v>
      </c>
      <c r="AM85" s="66">
        <v>65553.3</v>
      </c>
      <c r="AN85" s="66">
        <v>0</v>
      </c>
      <c r="AO85" s="66">
        <v>0</v>
      </c>
      <c r="AP85" s="66">
        <v>20854.8</v>
      </c>
      <c r="AQ85" s="66">
        <v>0</v>
      </c>
      <c r="AR85" s="66">
        <v>0</v>
      </c>
      <c r="AS85" s="66">
        <v>13038.9</v>
      </c>
      <c r="AT85" s="66">
        <v>0</v>
      </c>
      <c r="AU85" s="66">
        <v>0</v>
      </c>
      <c r="AV85" s="66">
        <v>15037.8</v>
      </c>
      <c r="AW85" s="66">
        <v>0</v>
      </c>
      <c r="AX85" s="66">
        <v>0</v>
      </c>
      <c r="AY85" s="66">
        <v>16621.8</v>
      </c>
      <c r="AZ85" s="66">
        <v>0</v>
      </c>
      <c r="BA85" s="66">
        <v>0</v>
      </c>
    </row>
    <row r="86" spans="1:53" x14ac:dyDescent="0.2">
      <c r="A86" s="36">
        <v>1</v>
      </c>
      <c r="B86" s="38">
        <v>711</v>
      </c>
      <c r="C86" s="37" t="s">
        <v>454</v>
      </c>
      <c r="D86" s="64">
        <v>1100</v>
      </c>
      <c r="E86" s="65">
        <v>0</v>
      </c>
      <c r="F86" s="65">
        <v>0</v>
      </c>
      <c r="G86" s="65">
        <v>100</v>
      </c>
      <c r="H86" s="65">
        <v>0</v>
      </c>
      <c r="I86" s="65">
        <v>13029</v>
      </c>
      <c r="J86" s="65">
        <v>0</v>
      </c>
      <c r="K86" s="65">
        <v>295</v>
      </c>
      <c r="L86" s="65">
        <v>0</v>
      </c>
      <c r="M86" s="65">
        <v>0</v>
      </c>
      <c r="N86" s="65">
        <v>27</v>
      </c>
      <c r="O86" s="65">
        <v>0</v>
      </c>
      <c r="P86" s="65">
        <v>3497</v>
      </c>
      <c r="Q86" s="65">
        <v>0</v>
      </c>
      <c r="R86" s="65">
        <v>350</v>
      </c>
      <c r="S86" s="65">
        <v>0</v>
      </c>
      <c r="T86" s="65">
        <v>0</v>
      </c>
      <c r="U86" s="65">
        <v>19</v>
      </c>
      <c r="V86" s="65">
        <v>0</v>
      </c>
      <c r="W86" s="65">
        <v>4151</v>
      </c>
      <c r="X86" s="65">
        <v>0</v>
      </c>
      <c r="Y86" s="65">
        <v>238</v>
      </c>
      <c r="Z86" s="65">
        <v>0</v>
      </c>
      <c r="AA86" s="65">
        <v>0</v>
      </c>
      <c r="AB86" s="65">
        <v>31</v>
      </c>
      <c r="AC86" s="65">
        <v>0</v>
      </c>
      <c r="AD86" s="65">
        <v>2817</v>
      </c>
      <c r="AE86" s="65">
        <v>0</v>
      </c>
      <c r="AF86" s="65">
        <v>217</v>
      </c>
      <c r="AG86" s="65">
        <v>0</v>
      </c>
      <c r="AH86" s="65">
        <v>0</v>
      </c>
      <c r="AI86" s="65">
        <v>23</v>
      </c>
      <c r="AJ86" s="65">
        <v>0</v>
      </c>
      <c r="AK86" s="65">
        <v>2564</v>
      </c>
      <c r="AL86" s="65">
        <v>0</v>
      </c>
      <c r="AM86" s="66">
        <v>11727.3</v>
      </c>
      <c r="AN86" s="66">
        <v>0</v>
      </c>
      <c r="AO86" s="66">
        <v>0</v>
      </c>
      <c r="AP86" s="66">
        <v>3143.6</v>
      </c>
      <c r="AQ86" s="66">
        <v>0</v>
      </c>
      <c r="AR86" s="66">
        <v>0</v>
      </c>
      <c r="AS86" s="66">
        <v>3532.1</v>
      </c>
      <c r="AT86" s="66">
        <v>0</v>
      </c>
      <c r="AU86" s="66">
        <v>0</v>
      </c>
      <c r="AV86" s="66">
        <v>2685</v>
      </c>
      <c r="AW86" s="66">
        <v>0</v>
      </c>
      <c r="AX86" s="66">
        <v>0</v>
      </c>
      <c r="AY86" s="66">
        <v>2366.6</v>
      </c>
      <c r="AZ86" s="66">
        <v>0</v>
      </c>
      <c r="BA86" s="66">
        <v>0</v>
      </c>
    </row>
    <row r="87" spans="1:53" x14ac:dyDescent="0.2">
      <c r="A87" s="36">
        <v>1</v>
      </c>
      <c r="B87" s="38">
        <v>730</v>
      </c>
      <c r="C87" s="59" t="s">
        <v>265</v>
      </c>
      <c r="D87" s="64">
        <v>110</v>
      </c>
      <c r="E87" s="65">
        <v>0</v>
      </c>
      <c r="F87" s="65">
        <v>0</v>
      </c>
      <c r="G87" s="65">
        <v>0</v>
      </c>
      <c r="H87" s="65">
        <v>0</v>
      </c>
      <c r="I87" s="65">
        <v>851</v>
      </c>
      <c r="J87" s="65">
        <v>0</v>
      </c>
      <c r="K87" s="65">
        <v>0</v>
      </c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  <c r="R87" s="65">
        <v>10</v>
      </c>
      <c r="S87" s="65">
        <v>0</v>
      </c>
      <c r="T87" s="65">
        <v>0</v>
      </c>
      <c r="U87" s="65">
        <v>0</v>
      </c>
      <c r="V87" s="65">
        <v>0</v>
      </c>
      <c r="W87" s="65">
        <v>77</v>
      </c>
      <c r="X87" s="65">
        <v>0</v>
      </c>
      <c r="Y87" s="65">
        <v>50</v>
      </c>
      <c r="Z87" s="65">
        <v>0</v>
      </c>
      <c r="AA87" s="65">
        <v>0</v>
      </c>
      <c r="AB87" s="65">
        <v>0</v>
      </c>
      <c r="AC87" s="65">
        <v>0</v>
      </c>
      <c r="AD87" s="65">
        <v>387</v>
      </c>
      <c r="AE87" s="65">
        <v>0</v>
      </c>
      <c r="AF87" s="65">
        <v>50</v>
      </c>
      <c r="AG87" s="65">
        <v>0</v>
      </c>
      <c r="AH87" s="65">
        <v>0</v>
      </c>
      <c r="AI87" s="65">
        <v>0</v>
      </c>
      <c r="AJ87" s="65">
        <v>0</v>
      </c>
      <c r="AK87" s="65">
        <v>387</v>
      </c>
      <c r="AL87" s="65">
        <v>0</v>
      </c>
      <c r="AM87" s="66">
        <v>1031.7</v>
      </c>
      <c r="AN87" s="66">
        <v>0</v>
      </c>
      <c r="AO87" s="66">
        <v>0</v>
      </c>
      <c r="AP87" s="66">
        <v>0</v>
      </c>
      <c r="AQ87" s="66">
        <v>0</v>
      </c>
      <c r="AR87" s="66">
        <v>0</v>
      </c>
      <c r="AS87" s="66">
        <v>94.1</v>
      </c>
      <c r="AT87" s="66">
        <v>0</v>
      </c>
      <c r="AU87" s="66">
        <v>0</v>
      </c>
      <c r="AV87" s="66">
        <v>468.8</v>
      </c>
      <c r="AW87" s="66">
        <v>0</v>
      </c>
      <c r="AX87" s="66">
        <v>0</v>
      </c>
      <c r="AY87" s="66">
        <v>468.8</v>
      </c>
      <c r="AZ87" s="66">
        <v>0</v>
      </c>
      <c r="BA87" s="66">
        <v>0</v>
      </c>
    </row>
    <row r="88" spans="1:53" x14ac:dyDescent="0.2">
      <c r="A88" s="36">
        <v>1</v>
      </c>
      <c r="B88" s="38">
        <v>893</v>
      </c>
      <c r="C88" s="37" t="s">
        <v>461</v>
      </c>
      <c r="D88" s="64">
        <v>3200</v>
      </c>
      <c r="E88" s="65">
        <v>0</v>
      </c>
      <c r="F88" s="65">
        <v>0</v>
      </c>
      <c r="G88" s="65">
        <v>0</v>
      </c>
      <c r="H88" s="65">
        <v>0</v>
      </c>
      <c r="I88" s="65">
        <v>28960</v>
      </c>
      <c r="J88" s="65">
        <v>0</v>
      </c>
      <c r="K88" s="65">
        <v>800</v>
      </c>
      <c r="L88" s="65">
        <v>0</v>
      </c>
      <c r="M88" s="65">
        <v>0</v>
      </c>
      <c r="N88" s="65">
        <v>0</v>
      </c>
      <c r="O88" s="65">
        <v>0</v>
      </c>
      <c r="P88" s="65">
        <v>7240</v>
      </c>
      <c r="Q88" s="65">
        <v>0</v>
      </c>
      <c r="R88" s="65">
        <v>800</v>
      </c>
      <c r="S88" s="65">
        <v>0</v>
      </c>
      <c r="T88" s="65">
        <v>0</v>
      </c>
      <c r="U88" s="65">
        <v>0</v>
      </c>
      <c r="V88" s="65">
        <v>0</v>
      </c>
      <c r="W88" s="65">
        <v>7240</v>
      </c>
      <c r="X88" s="65">
        <v>0</v>
      </c>
      <c r="Y88" s="65">
        <v>800</v>
      </c>
      <c r="Z88" s="65">
        <v>0</v>
      </c>
      <c r="AA88" s="65">
        <v>0</v>
      </c>
      <c r="AB88" s="65">
        <v>0</v>
      </c>
      <c r="AC88" s="65">
        <v>0</v>
      </c>
      <c r="AD88" s="65">
        <v>7240</v>
      </c>
      <c r="AE88" s="65">
        <v>0</v>
      </c>
      <c r="AF88" s="65">
        <v>800</v>
      </c>
      <c r="AG88" s="65">
        <v>0</v>
      </c>
      <c r="AH88" s="65">
        <v>0</v>
      </c>
      <c r="AI88" s="65">
        <v>0</v>
      </c>
      <c r="AJ88" s="65">
        <v>0</v>
      </c>
      <c r="AK88" s="65">
        <v>7240</v>
      </c>
      <c r="AL88" s="65">
        <v>0</v>
      </c>
      <c r="AM88" s="66">
        <v>28197.1</v>
      </c>
      <c r="AN88" s="66">
        <v>0</v>
      </c>
      <c r="AO88" s="66">
        <v>0</v>
      </c>
      <c r="AP88" s="66">
        <v>7018.1</v>
      </c>
      <c r="AQ88" s="66">
        <v>0</v>
      </c>
      <c r="AR88" s="66">
        <v>0</v>
      </c>
      <c r="AS88" s="66">
        <v>7080.2</v>
      </c>
      <c r="AT88" s="66">
        <v>0</v>
      </c>
      <c r="AU88" s="66">
        <v>0</v>
      </c>
      <c r="AV88" s="66">
        <v>7049.4</v>
      </c>
      <c r="AW88" s="66">
        <v>0</v>
      </c>
      <c r="AX88" s="66">
        <v>0</v>
      </c>
      <c r="AY88" s="66">
        <v>7049.4</v>
      </c>
      <c r="AZ88" s="66">
        <v>0</v>
      </c>
      <c r="BA88" s="66">
        <v>0</v>
      </c>
    </row>
    <row r="89" spans="1:53" x14ac:dyDescent="0.2">
      <c r="A89" s="36">
        <v>1</v>
      </c>
      <c r="B89" s="38">
        <v>903</v>
      </c>
      <c r="C89" s="37" t="s">
        <v>462</v>
      </c>
      <c r="D89" s="64">
        <v>315</v>
      </c>
      <c r="E89" s="65">
        <v>0</v>
      </c>
      <c r="F89" s="65">
        <v>0</v>
      </c>
      <c r="G89" s="65">
        <v>0</v>
      </c>
      <c r="H89" s="65">
        <v>0</v>
      </c>
      <c r="I89" s="65">
        <v>3261</v>
      </c>
      <c r="J89" s="65">
        <v>0</v>
      </c>
      <c r="K89" s="65">
        <v>79</v>
      </c>
      <c r="L89" s="65">
        <v>0</v>
      </c>
      <c r="M89" s="65">
        <v>0</v>
      </c>
      <c r="N89" s="65">
        <v>0</v>
      </c>
      <c r="O89" s="65">
        <v>0</v>
      </c>
      <c r="P89" s="65">
        <v>815</v>
      </c>
      <c r="Q89" s="65">
        <v>0</v>
      </c>
      <c r="R89" s="65">
        <v>79</v>
      </c>
      <c r="S89" s="65">
        <v>0</v>
      </c>
      <c r="T89" s="65">
        <v>0</v>
      </c>
      <c r="U89" s="65">
        <v>0</v>
      </c>
      <c r="V89" s="65">
        <v>0</v>
      </c>
      <c r="W89" s="65">
        <v>815</v>
      </c>
      <c r="X89" s="65">
        <v>0</v>
      </c>
      <c r="Y89" s="65">
        <v>79</v>
      </c>
      <c r="Z89" s="65">
        <v>0</v>
      </c>
      <c r="AA89" s="65">
        <v>0</v>
      </c>
      <c r="AB89" s="65">
        <v>0</v>
      </c>
      <c r="AC89" s="65">
        <v>0</v>
      </c>
      <c r="AD89" s="65">
        <v>815</v>
      </c>
      <c r="AE89" s="65">
        <v>0</v>
      </c>
      <c r="AF89" s="65">
        <v>78</v>
      </c>
      <c r="AG89" s="65">
        <v>0</v>
      </c>
      <c r="AH89" s="65">
        <v>0</v>
      </c>
      <c r="AI89" s="65">
        <v>0</v>
      </c>
      <c r="AJ89" s="65">
        <v>0</v>
      </c>
      <c r="AK89" s="65">
        <v>816</v>
      </c>
      <c r="AL89" s="65">
        <v>0</v>
      </c>
      <c r="AM89" s="66">
        <v>4253</v>
      </c>
      <c r="AN89" s="66">
        <v>0</v>
      </c>
      <c r="AO89" s="66">
        <v>0</v>
      </c>
      <c r="AP89" s="66">
        <v>1063.3</v>
      </c>
      <c r="AQ89" s="66">
        <v>0</v>
      </c>
      <c r="AR89" s="66">
        <v>0</v>
      </c>
      <c r="AS89" s="66">
        <v>1069.9000000000001</v>
      </c>
      <c r="AT89" s="66">
        <v>0</v>
      </c>
      <c r="AU89" s="66">
        <v>0</v>
      </c>
      <c r="AV89" s="66">
        <v>1066.7</v>
      </c>
      <c r="AW89" s="66">
        <v>0</v>
      </c>
      <c r="AX89" s="66">
        <v>0</v>
      </c>
      <c r="AY89" s="66">
        <v>1053.0999999999999</v>
      </c>
      <c r="AZ89" s="66">
        <v>0</v>
      </c>
      <c r="BA89" s="66">
        <v>0</v>
      </c>
    </row>
    <row r="90" spans="1:53" x14ac:dyDescent="0.2">
      <c r="A90" s="36">
        <v>1</v>
      </c>
      <c r="B90" s="38">
        <v>1388</v>
      </c>
      <c r="C90" s="37" t="s">
        <v>463</v>
      </c>
      <c r="D90" s="64">
        <v>840</v>
      </c>
      <c r="E90" s="65">
        <v>0</v>
      </c>
      <c r="F90" s="65">
        <v>0</v>
      </c>
      <c r="G90" s="65">
        <v>0</v>
      </c>
      <c r="H90" s="65">
        <v>0</v>
      </c>
      <c r="I90" s="65">
        <v>7967</v>
      </c>
      <c r="J90" s="65">
        <v>0</v>
      </c>
      <c r="K90" s="65">
        <v>218</v>
      </c>
      <c r="L90" s="65">
        <v>0</v>
      </c>
      <c r="M90" s="65">
        <v>0</v>
      </c>
      <c r="N90" s="65">
        <v>0</v>
      </c>
      <c r="O90" s="65">
        <v>0</v>
      </c>
      <c r="P90" s="65">
        <v>2071</v>
      </c>
      <c r="Q90" s="65">
        <v>0</v>
      </c>
      <c r="R90" s="65">
        <v>202</v>
      </c>
      <c r="S90" s="65">
        <v>0</v>
      </c>
      <c r="T90" s="65">
        <v>0</v>
      </c>
      <c r="U90" s="65">
        <v>0</v>
      </c>
      <c r="V90" s="65">
        <v>0</v>
      </c>
      <c r="W90" s="65">
        <v>1912</v>
      </c>
      <c r="X90" s="65">
        <v>0</v>
      </c>
      <c r="Y90" s="65">
        <v>202</v>
      </c>
      <c r="Z90" s="65">
        <v>0</v>
      </c>
      <c r="AA90" s="65">
        <v>0</v>
      </c>
      <c r="AB90" s="65">
        <v>0</v>
      </c>
      <c r="AC90" s="65">
        <v>0</v>
      </c>
      <c r="AD90" s="65">
        <v>1912</v>
      </c>
      <c r="AE90" s="65">
        <v>0</v>
      </c>
      <c r="AF90" s="65">
        <v>218</v>
      </c>
      <c r="AG90" s="65">
        <v>0</v>
      </c>
      <c r="AH90" s="65">
        <v>0</v>
      </c>
      <c r="AI90" s="65">
        <v>0</v>
      </c>
      <c r="AJ90" s="65">
        <v>0</v>
      </c>
      <c r="AK90" s="65">
        <v>2072</v>
      </c>
      <c r="AL90" s="65">
        <v>0</v>
      </c>
      <c r="AM90" s="66">
        <v>8193.7999999999993</v>
      </c>
      <c r="AN90" s="66">
        <v>0</v>
      </c>
      <c r="AO90" s="66">
        <v>0</v>
      </c>
      <c r="AP90" s="66">
        <v>2137.9</v>
      </c>
      <c r="AQ90" s="66">
        <v>0</v>
      </c>
      <c r="AR90" s="66">
        <v>0</v>
      </c>
      <c r="AS90" s="66">
        <v>1959</v>
      </c>
      <c r="AT90" s="66">
        <v>0</v>
      </c>
      <c r="AU90" s="66">
        <v>0</v>
      </c>
      <c r="AV90" s="66">
        <v>1970.4</v>
      </c>
      <c r="AW90" s="66">
        <v>0</v>
      </c>
      <c r="AX90" s="66">
        <v>0</v>
      </c>
      <c r="AY90" s="66">
        <v>2126.5</v>
      </c>
      <c r="AZ90" s="66">
        <v>0</v>
      </c>
      <c r="BA90" s="66">
        <v>0</v>
      </c>
    </row>
    <row r="91" spans="1:53" x14ac:dyDescent="0.2">
      <c r="A91" s="36">
        <v>1</v>
      </c>
      <c r="B91" s="38">
        <v>1477</v>
      </c>
      <c r="C91" s="37" t="s">
        <v>545</v>
      </c>
      <c r="D91" s="64">
        <v>84</v>
      </c>
      <c r="E91" s="65">
        <v>84</v>
      </c>
      <c r="F91" s="65">
        <v>0</v>
      </c>
      <c r="G91" s="65">
        <v>0</v>
      </c>
      <c r="H91" s="65">
        <v>0</v>
      </c>
      <c r="I91" s="65">
        <v>1092</v>
      </c>
      <c r="J91" s="65">
        <v>1092</v>
      </c>
      <c r="K91" s="65">
        <v>21</v>
      </c>
      <c r="L91" s="65">
        <v>21</v>
      </c>
      <c r="M91" s="65">
        <v>0</v>
      </c>
      <c r="N91" s="65">
        <v>0</v>
      </c>
      <c r="O91" s="65">
        <v>0</v>
      </c>
      <c r="P91" s="65">
        <v>273</v>
      </c>
      <c r="Q91" s="65">
        <v>273</v>
      </c>
      <c r="R91" s="65">
        <v>21</v>
      </c>
      <c r="S91" s="65">
        <v>21</v>
      </c>
      <c r="T91" s="65">
        <v>0</v>
      </c>
      <c r="U91" s="65">
        <v>0</v>
      </c>
      <c r="V91" s="65">
        <v>0</v>
      </c>
      <c r="W91" s="65">
        <v>273</v>
      </c>
      <c r="X91" s="65">
        <v>273</v>
      </c>
      <c r="Y91" s="65">
        <v>21</v>
      </c>
      <c r="Z91" s="65">
        <v>21</v>
      </c>
      <c r="AA91" s="65">
        <v>0</v>
      </c>
      <c r="AB91" s="65">
        <v>0</v>
      </c>
      <c r="AC91" s="65">
        <v>0</v>
      </c>
      <c r="AD91" s="65">
        <v>273</v>
      </c>
      <c r="AE91" s="65">
        <v>273</v>
      </c>
      <c r="AF91" s="65">
        <v>21</v>
      </c>
      <c r="AG91" s="65">
        <v>21</v>
      </c>
      <c r="AH91" s="65">
        <v>0</v>
      </c>
      <c r="AI91" s="65">
        <v>0</v>
      </c>
      <c r="AJ91" s="65">
        <v>0</v>
      </c>
      <c r="AK91" s="65">
        <v>273</v>
      </c>
      <c r="AL91" s="65">
        <v>273</v>
      </c>
      <c r="AM91" s="66">
        <v>6228.4</v>
      </c>
      <c r="AN91" s="66">
        <v>6228.4</v>
      </c>
      <c r="AO91" s="66">
        <v>0</v>
      </c>
      <c r="AP91" s="66">
        <v>1557.1</v>
      </c>
      <c r="AQ91" s="66">
        <v>1557.1</v>
      </c>
      <c r="AR91" s="66">
        <v>0</v>
      </c>
      <c r="AS91" s="66">
        <v>1557.1</v>
      </c>
      <c r="AT91" s="66">
        <v>1557.1</v>
      </c>
      <c r="AU91" s="66">
        <v>0</v>
      </c>
      <c r="AV91" s="66">
        <v>1557.1</v>
      </c>
      <c r="AW91" s="66">
        <v>1557.1</v>
      </c>
      <c r="AX91" s="66">
        <v>0</v>
      </c>
      <c r="AY91" s="66">
        <v>1557.1</v>
      </c>
      <c r="AZ91" s="66">
        <v>1557.1</v>
      </c>
      <c r="BA91" s="66">
        <v>0</v>
      </c>
    </row>
    <row r="92" spans="1:53" x14ac:dyDescent="0.2">
      <c r="A92" s="36">
        <v>1</v>
      </c>
      <c r="B92" s="38">
        <v>1485</v>
      </c>
      <c r="C92" s="37" t="s">
        <v>464</v>
      </c>
      <c r="D92" s="64">
        <v>1861</v>
      </c>
      <c r="E92" s="65">
        <v>0</v>
      </c>
      <c r="F92" s="65">
        <v>150</v>
      </c>
      <c r="G92" s="65">
        <v>0</v>
      </c>
      <c r="H92" s="65">
        <v>0</v>
      </c>
      <c r="I92" s="65">
        <v>19487</v>
      </c>
      <c r="J92" s="65">
        <v>0</v>
      </c>
      <c r="K92" s="65">
        <v>336</v>
      </c>
      <c r="L92" s="65">
        <v>0</v>
      </c>
      <c r="M92" s="65">
        <v>35</v>
      </c>
      <c r="N92" s="65">
        <v>0</v>
      </c>
      <c r="O92" s="65">
        <v>0</v>
      </c>
      <c r="P92" s="65">
        <v>3514</v>
      </c>
      <c r="Q92" s="65">
        <v>0</v>
      </c>
      <c r="R92" s="65">
        <v>473</v>
      </c>
      <c r="S92" s="65">
        <v>0</v>
      </c>
      <c r="T92" s="65">
        <v>41</v>
      </c>
      <c r="U92" s="65">
        <v>0</v>
      </c>
      <c r="V92" s="65">
        <v>0</v>
      </c>
      <c r="W92" s="65">
        <v>4952</v>
      </c>
      <c r="X92" s="65">
        <v>0</v>
      </c>
      <c r="Y92" s="65">
        <v>446</v>
      </c>
      <c r="Z92" s="65">
        <v>0</v>
      </c>
      <c r="AA92" s="65">
        <v>35</v>
      </c>
      <c r="AB92" s="65">
        <v>0</v>
      </c>
      <c r="AC92" s="65">
        <v>0</v>
      </c>
      <c r="AD92" s="65">
        <v>4664</v>
      </c>
      <c r="AE92" s="65">
        <v>0</v>
      </c>
      <c r="AF92" s="65">
        <v>606</v>
      </c>
      <c r="AG92" s="65">
        <v>0</v>
      </c>
      <c r="AH92" s="65">
        <v>39</v>
      </c>
      <c r="AI92" s="65">
        <v>0</v>
      </c>
      <c r="AJ92" s="65">
        <v>0</v>
      </c>
      <c r="AK92" s="65">
        <v>6357</v>
      </c>
      <c r="AL92" s="65">
        <v>0</v>
      </c>
      <c r="AM92" s="66">
        <v>16923</v>
      </c>
      <c r="AN92" s="66">
        <v>0</v>
      </c>
      <c r="AO92" s="66">
        <v>0</v>
      </c>
      <c r="AP92" s="66">
        <v>3000.2</v>
      </c>
      <c r="AQ92" s="66">
        <v>0</v>
      </c>
      <c r="AR92" s="66">
        <v>0</v>
      </c>
      <c r="AS92" s="66">
        <v>4335</v>
      </c>
      <c r="AT92" s="66">
        <v>0</v>
      </c>
      <c r="AU92" s="66">
        <v>0</v>
      </c>
      <c r="AV92" s="66">
        <v>4059.7</v>
      </c>
      <c r="AW92" s="66">
        <v>0</v>
      </c>
      <c r="AX92" s="66">
        <v>0</v>
      </c>
      <c r="AY92" s="66">
        <v>5528.1</v>
      </c>
      <c r="AZ92" s="66">
        <v>0</v>
      </c>
      <c r="BA92" s="66">
        <v>0</v>
      </c>
    </row>
    <row r="93" spans="1:53" x14ac:dyDescent="0.2">
      <c r="A93" s="36">
        <v>1</v>
      </c>
      <c r="B93" s="38">
        <v>1566</v>
      </c>
      <c r="C93" s="37" t="s">
        <v>465</v>
      </c>
      <c r="D93" s="64">
        <v>474</v>
      </c>
      <c r="E93" s="65">
        <v>0</v>
      </c>
      <c r="F93" s="65">
        <v>0</v>
      </c>
      <c r="G93" s="65">
        <v>0</v>
      </c>
      <c r="H93" s="65">
        <v>474</v>
      </c>
      <c r="I93" s="65">
        <v>9966</v>
      </c>
      <c r="J93" s="65">
        <v>0</v>
      </c>
      <c r="K93" s="65">
        <v>100</v>
      </c>
      <c r="L93" s="65">
        <v>0</v>
      </c>
      <c r="M93" s="65">
        <v>0</v>
      </c>
      <c r="N93" s="65">
        <v>0</v>
      </c>
      <c r="O93" s="65">
        <v>100</v>
      </c>
      <c r="P93" s="65">
        <v>2095</v>
      </c>
      <c r="Q93" s="65">
        <v>0</v>
      </c>
      <c r="R93" s="65">
        <v>97</v>
      </c>
      <c r="S93" s="65">
        <v>0</v>
      </c>
      <c r="T93" s="65">
        <v>0</v>
      </c>
      <c r="U93" s="65">
        <v>0</v>
      </c>
      <c r="V93" s="65">
        <v>97</v>
      </c>
      <c r="W93" s="65">
        <v>2032</v>
      </c>
      <c r="X93" s="65">
        <v>0</v>
      </c>
      <c r="Y93" s="65">
        <v>142</v>
      </c>
      <c r="Z93" s="65">
        <v>0</v>
      </c>
      <c r="AA93" s="65">
        <v>0</v>
      </c>
      <c r="AB93" s="65">
        <v>0</v>
      </c>
      <c r="AC93" s="65">
        <v>142</v>
      </c>
      <c r="AD93" s="65">
        <v>2975</v>
      </c>
      <c r="AE93" s="65">
        <v>0</v>
      </c>
      <c r="AF93" s="65">
        <v>135</v>
      </c>
      <c r="AG93" s="65">
        <v>0</v>
      </c>
      <c r="AH93" s="65">
        <v>0</v>
      </c>
      <c r="AI93" s="65">
        <v>0</v>
      </c>
      <c r="AJ93" s="65">
        <v>135</v>
      </c>
      <c r="AK93" s="65">
        <v>2864</v>
      </c>
      <c r="AL93" s="65">
        <v>0</v>
      </c>
      <c r="AM93" s="66">
        <v>65683.8</v>
      </c>
      <c r="AN93" s="66">
        <v>0</v>
      </c>
      <c r="AO93" s="66">
        <v>65683.8</v>
      </c>
      <c r="AP93" s="66">
        <v>13857.3</v>
      </c>
      <c r="AQ93" s="66">
        <v>0</v>
      </c>
      <c r="AR93" s="66">
        <v>13857.3</v>
      </c>
      <c r="AS93" s="66">
        <v>13441.6</v>
      </c>
      <c r="AT93" s="66">
        <v>0</v>
      </c>
      <c r="AU93" s="66">
        <v>13441.6</v>
      </c>
      <c r="AV93" s="66">
        <v>19677.400000000001</v>
      </c>
      <c r="AW93" s="66">
        <v>0</v>
      </c>
      <c r="AX93" s="66">
        <v>19677.400000000001</v>
      </c>
      <c r="AY93" s="66">
        <v>18707.5</v>
      </c>
      <c r="AZ93" s="66">
        <v>0</v>
      </c>
      <c r="BA93" s="66">
        <v>18707.5</v>
      </c>
    </row>
    <row r="94" spans="1:53" x14ac:dyDescent="0.2">
      <c r="A94" s="36">
        <v>1</v>
      </c>
      <c r="B94" s="38">
        <v>1572</v>
      </c>
      <c r="C94" s="37" t="s">
        <v>467</v>
      </c>
      <c r="D94" s="64">
        <v>82</v>
      </c>
      <c r="E94" s="65">
        <v>0</v>
      </c>
      <c r="F94" s="65">
        <v>0</v>
      </c>
      <c r="G94" s="65">
        <v>0</v>
      </c>
      <c r="H94" s="65">
        <v>0</v>
      </c>
      <c r="I94" s="65">
        <v>813</v>
      </c>
      <c r="J94" s="65">
        <v>0</v>
      </c>
      <c r="K94" s="65">
        <v>21</v>
      </c>
      <c r="L94" s="65">
        <v>0</v>
      </c>
      <c r="M94" s="65">
        <v>0</v>
      </c>
      <c r="N94" s="65">
        <v>0</v>
      </c>
      <c r="O94" s="65">
        <v>0</v>
      </c>
      <c r="P94" s="65">
        <v>211</v>
      </c>
      <c r="Q94" s="65">
        <v>0</v>
      </c>
      <c r="R94" s="65">
        <v>20</v>
      </c>
      <c r="S94" s="65">
        <v>0</v>
      </c>
      <c r="T94" s="65">
        <v>0</v>
      </c>
      <c r="U94" s="65">
        <v>0</v>
      </c>
      <c r="V94" s="65">
        <v>0</v>
      </c>
      <c r="W94" s="65">
        <v>195</v>
      </c>
      <c r="X94" s="65">
        <v>0</v>
      </c>
      <c r="Y94" s="65">
        <v>17</v>
      </c>
      <c r="Z94" s="65">
        <v>0</v>
      </c>
      <c r="AA94" s="65">
        <v>0</v>
      </c>
      <c r="AB94" s="65">
        <v>0</v>
      </c>
      <c r="AC94" s="65">
        <v>0</v>
      </c>
      <c r="AD94" s="65">
        <v>171</v>
      </c>
      <c r="AE94" s="65">
        <v>0</v>
      </c>
      <c r="AF94" s="65">
        <v>24</v>
      </c>
      <c r="AG94" s="65">
        <v>0</v>
      </c>
      <c r="AH94" s="65">
        <v>0</v>
      </c>
      <c r="AI94" s="65">
        <v>0</v>
      </c>
      <c r="AJ94" s="65">
        <v>0</v>
      </c>
      <c r="AK94" s="65">
        <v>236</v>
      </c>
      <c r="AL94" s="65">
        <v>0</v>
      </c>
      <c r="AM94" s="66">
        <v>684</v>
      </c>
      <c r="AN94" s="66">
        <v>0</v>
      </c>
      <c r="AO94" s="66">
        <v>0</v>
      </c>
      <c r="AP94" s="66">
        <v>174</v>
      </c>
      <c r="AQ94" s="66">
        <v>0</v>
      </c>
      <c r="AR94" s="66">
        <v>0</v>
      </c>
      <c r="AS94" s="66">
        <v>168</v>
      </c>
      <c r="AT94" s="66">
        <v>0</v>
      </c>
      <c r="AU94" s="66">
        <v>0</v>
      </c>
      <c r="AV94" s="66">
        <v>141.80000000000001</v>
      </c>
      <c r="AW94" s="66">
        <v>0</v>
      </c>
      <c r="AX94" s="66">
        <v>0</v>
      </c>
      <c r="AY94" s="66">
        <v>200.2</v>
      </c>
      <c r="AZ94" s="66">
        <v>0</v>
      </c>
      <c r="BA94" s="66">
        <v>0</v>
      </c>
    </row>
    <row r="95" spans="1:53" x14ac:dyDescent="0.2">
      <c r="A95" s="36">
        <v>1</v>
      </c>
      <c r="B95" s="38">
        <v>1619</v>
      </c>
      <c r="C95" s="37" t="s">
        <v>471</v>
      </c>
      <c r="D95" s="64">
        <v>1821</v>
      </c>
      <c r="E95" s="65">
        <v>0</v>
      </c>
      <c r="F95" s="65">
        <v>0</v>
      </c>
      <c r="G95" s="65">
        <v>0</v>
      </c>
      <c r="H95" s="65">
        <v>0</v>
      </c>
      <c r="I95" s="65">
        <v>21309</v>
      </c>
      <c r="J95" s="65">
        <v>0</v>
      </c>
      <c r="K95" s="65">
        <v>528</v>
      </c>
      <c r="L95" s="65">
        <v>0</v>
      </c>
      <c r="M95" s="65">
        <v>0</v>
      </c>
      <c r="N95" s="65">
        <v>0</v>
      </c>
      <c r="O95" s="65">
        <v>0</v>
      </c>
      <c r="P95" s="65">
        <v>6180</v>
      </c>
      <c r="Q95" s="65">
        <v>0</v>
      </c>
      <c r="R95" s="65">
        <v>455</v>
      </c>
      <c r="S95" s="65">
        <v>0</v>
      </c>
      <c r="T95" s="65">
        <v>0</v>
      </c>
      <c r="U95" s="65">
        <v>0</v>
      </c>
      <c r="V95" s="65">
        <v>0</v>
      </c>
      <c r="W95" s="65">
        <v>5327</v>
      </c>
      <c r="X95" s="65">
        <v>0</v>
      </c>
      <c r="Y95" s="65">
        <v>328</v>
      </c>
      <c r="Z95" s="65">
        <v>0</v>
      </c>
      <c r="AA95" s="65">
        <v>0</v>
      </c>
      <c r="AB95" s="65">
        <v>0</v>
      </c>
      <c r="AC95" s="65">
        <v>0</v>
      </c>
      <c r="AD95" s="65">
        <v>3836</v>
      </c>
      <c r="AE95" s="65">
        <v>0</v>
      </c>
      <c r="AF95" s="65">
        <v>510</v>
      </c>
      <c r="AG95" s="65">
        <v>0</v>
      </c>
      <c r="AH95" s="65">
        <v>0</v>
      </c>
      <c r="AI95" s="65">
        <v>0</v>
      </c>
      <c r="AJ95" s="65">
        <v>0</v>
      </c>
      <c r="AK95" s="65">
        <v>5966</v>
      </c>
      <c r="AL95" s="65">
        <v>0</v>
      </c>
      <c r="AM95" s="66">
        <v>19787.5</v>
      </c>
      <c r="AN95" s="66">
        <v>0</v>
      </c>
      <c r="AO95" s="66">
        <v>0</v>
      </c>
      <c r="AP95" s="66">
        <v>5505.3</v>
      </c>
      <c r="AQ95" s="66">
        <v>0</v>
      </c>
      <c r="AR95" s="66">
        <v>0</v>
      </c>
      <c r="AS95" s="66">
        <v>5175.8</v>
      </c>
      <c r="AT95" s="66">
        <v>0</v>
      </c>
      <c r="AU95" s="66">
        <v>0</v>
      </c>
      <c r="AV95" s="66">
        <v>3564.3</v>
      </c>
      <c r="AW95" s="66">
        <v>0</v>
      </c>
      <c r="AX95" s="66">
        <v>0</v>
      </c>
      <c r="AY95" s="66">
        <v>5542.1</v>
      </c>
      <c r="AZ95" s="66">
        <v>0</v>
      </c>
      <c r="BA95" s="66">
        <v>0</v>
      </c>
    </row>
    <row r="96" spans="1:53" x14ac:dyDescent="0.2">
      <c r="A96" s="36">
        <v>1</v>
      </c>
      <c r="B96" s="38">
        <v>1620</v>
      </c>
      <c r="C96" s="37" t="s">
        <v>472</v>
      </c>
      <c r="D96" s="64">
        <v>1213</v>
      </c>
      <c r="E96" s="65">
        <v>0</v>
      </c>
      <c r="F96" s="65">
        <v>0</v>
      </c>
      <c r="G96" s="65">
        <v>0</v>
      </c>
      <c r="H96" s="65">
        <v>0</v>
      </c>
      <c r="I96" s="65">
        <v>12015</v>
      </c>
      <c r="J96" s="65">
        <v>0</v>
      </c>
      <c r="K96" s="65">
        <v>303</v>
      </c>
      <c r="L96" s="65">
        <v>0</v>
      </c>
      <c r="M96" s="65">
        <v>0</v>
      </c>
      <c r="N96" s="65">
        <v>0</v>
      </c>
      <c r="O96" s="65">
        <v>0</v>
      </c>
      <c r="P96" s="65">
        <v>3004</v>
      </c>
      <c r="Q96" s="65">
        <v>0</v>
      </c>
      <c r="R96" s="65">
        <v>303</v>
      </c>
      <c r="S96" s="65">
        <v>0</v>
      </c>
      <c r="T96" s="65">
        <v>0</v>
      </c>
      <c r="U96" s="65">
        <v>0</v>
      </c>
      <c r="V96" s="65">
        <v>0</v>
      </c>
      <c r="W96" s="65">
        <v>3004</v>
      </c>
      <c r="X96" s="65">
        <v>0</v>
      </c>
      <c r="Y96" s="65">
        <v>303</v>
      </c>
      <c r="Z96" s="65">
        <v>0</v>
      </c>
      <c r="AA96" s="65">
        <v>0</v>
      </c>
      <c r="AB96" s="65">
        <v>0</v>
      </c>
      <c r="AC96" s="65">
        <v>0</v>
      </c>
      <c r="AD96" s="65">
        <v>3004</v>
      </c>
      <c r="AE96" s="65">
        <v>0</v>
      </c>
      <c r="AF96" s="65">
        <v>304</v>
      </c>
      <c r="AG96" s="65">
        <v>0</v>
      </c>
      <c r="AH96" s="65">
        <v>0</v>
      </c>
      <c r="AI96" s="65">
        <v>0</v>
      </c>
      <c r="AJ96" s="65">
        <v>0</v>
      </c>
      <c r="AK96" s="65">
        <v>3003</v>
      </c>
      <c r="AL96" s="65">
        <v>0</v>
      </c>
      <c r="AM96" s="66">
        <v>9629.7999999999993</v>
      </c>
      <c r="AN96" s="66">
        <v>0</v>
      </c>
      <c r="AO96" s="66">
        <v>0</v>
      </c>
      <c r="AP96" s="66">
        <v>2384.3000000000002</v>
      </c>
      <c r="AQ96" s="66">
        <v>0</v>
      </c>
      <c r="AR96" s="66">
        <v>0</v>
      </c>
      <c r="AS96" s="66">
        <v>2426.9</v>
      </c>
      <c r="AT96" s="66">
        <v>0</v>
      </c>
      <c r="AU96" s="66">
        <v>0</v>
      </c>
      <c r="AV96" s="66">
        <v>2405.3000000000002</v>
      </c>
      <c r="AW96" s="66">
        <v>0</v>
      </c>
      <c r="AX96" s="66">
        <v>0</v>
      </c>
      <c r="AY96" s="66">
        <v>2413.3000000000002</v>
      </c>
      <c r="AZ96" s="66">
        <v>0</v>
      </c>
      <c r="BA96" s="66">
        <v>0</v>
      </c>
    </row>
    <row r="97" spans="1:53" x14ac:dyDescent="0.2">
      <c r="A97" s="36">
        <v>1</v>
      </c>
      <c r="B97" s="38">
        <v>1637</v>
      </c>
      <c r="C97" s="37" t="s">
        <v>474</v>
      </c>
      <c r="D97" s="64">
        <v>3231</v>
      </c>
      <c r="E97" s="65">
        <v>0</v>
      </c>
      <c r="F97" s="65">
        <v>900</v>
      </c>
      <c r="G97" s="65">
        <v>0</v>
      </c>
      <c r="H97" s="65">
        <v>0</v>
      </c>
      <c r="I97" s="65">
        <v>25176</v>
      </c>
      <c r="J97" s="65">
        <v>0</v>
      </c>
      <c r="K97" s="65">
        <v>800</v>
      </c>
      <c r="L97" s="65">
        <v>0</v>
      </c>
      <c r="M97" s="65">
        <v>225</v>
      </c>
      <c r="N97" s="65">
        <v>0</v>
      </c>
      <c r="O97" s="65">
        <v>0</v>
      </c>
      <c r="P97" s="65">
        <v>6234</v>
      </c>
      <c r="Q97" s="65">
        <v>0</v>
      </c>
      <c r="R97" s="65">
        <v>800</v>
      </c>
      <c r="S97" s="65">
        <v>0</v>
      </c>
      <c r="T97" s="65">
        <v>225</v>
      </c>
      <c r="U97" s="65">
        <v>0</v>
      </c>
      <c r="V97" s="65">
        <v>0</v>
      </c>
      <c r="W97" s="65">
        <v>6234</v>
      </c>
      <c r="X97" s="65">
        <v>0</v>
      </c>
      <c r="Y97" s="65">
        <v>736</v>
      </c>
      <c r="Z97" s="65">
        <v>0</v>
      </c>
      <c r="AA97" s="65">
        <v>207</v>
      </c>
      <c r="AB97" s="65">
        <v>0</v>
      </c>
      <c r="AC97" s="65">
        <v>0</v>
      </c>
      <c r="AD97" s="65">
        <v>5735</v>
      </c>
      <c r="AE97" s="65">
        <v>0</v>
      </c>
      <c r="AF97" s="65">
        <v>895</v>
      </c>
      <c r="AG97" s="65">
        <v>0</v>
      </c>
      <c r="AH97" s="65">
        <v>243</v>
      </c>
      <c r="AI97" s="65">
        <v>0</v>
      </c>
      <c r="AJ97" s="65">
        <v>0</v>
      </c>
      <c r="AK97" s="65">
        <v>6973</v>
      </c>
      <c r="AL97" s="65">
        <v>0</v>
      </c>
      <c r="AM97" s="66">
        <v>63113.8</v>
      </c>
      <c r="AN97" s="66">
        <v>0</v>
      </c>
      <c r="AO97" s="66">
        <v>0</v>
      </c>
      <c r="AP97" s="66">
        <v>15397.1</v>
      </c>
      <c r="AQ97" s="66">
        <v>0</v>
      </c>
      <c r="AR97" s="66">
        <v>0</v>
      </c>
      <c r="AS97" s="66">
        <v>16016.8</v>
      </c>
      <c r="AT97" s="66">
        <v>0</v>
      </c>
      <c r="AU97" s="66">
        <v>0</v>
      </c>
      <c r="AV97" s="66">
        <v>14428.3</v>
      </c>
      <c r="AW97" s="66">
        <v>0</v>
      </c>
      <c r="AX97" s="66">
        <v>0</v>
      </c>
      <c r="AY97" s="66">
        <v>17271.599999999999</v>
      </c>
      <c r="AZ97" s="66">
        <v>0</v>
      </c>
      <c r="BA97" s="66">
        <v>0</v>
      </c>
    </row>
    <row r="98" spans="1:53" x14ac:dyDescent="0.2">
      <c r="A98" s="36">
        <v>1</v>
      </c>
      <c r="B98" s="38">
        <v>1639</v>
      </c>
      <c r="C98" s="37" t="s">
        <v>476</v>
      </c>
      <c r="D98" s="64">
        <v>2446</v>
      </c>
      <c r="E98" s="65">
        <v>0</v>
      </c>
      <c r="F98" s="65">
        <v>400</v>
      </c>
      <c r="G98" s="65">
        <v>0</v>
      </c>
      <c r="H98" s="65">
        <v>0</v>
      </c>
      <c r="I98" s="65">
        <v>21519</v>
      </c>
      <c r="J98" s="65">
        <v>0</v>
      </c>
      <c r="K98" s="65">
        <v>545</v>
      </c>
      <c r="L98" s="65">
        <v>0</v>
      </c>
      <c r="M98" s="65">
        <v>96</v>
      </c>
      <c r="N98" s="65">
        <v>0</v>
      </c>
      <c r="O98" s="65">
        <v>0</v>
      </c>
      <c r="P98" s="65">
        <v>4798</v>
      </c>
      <c r="Q98" s="65">
        <v>0</v>
      </c>
      <c r="R98" s="65">
        <v>572</v>
      </c>
      <c r="S98" s="65">
        <v>0</v>
      </c>
      <c r="T98" s="65">
        <v>100</v>
      </c>
      <c r="U98" s="65">
        <v>0</v>
      </c>
      <c r="V98" s="65">
        <v>0</v>
      </c>
      <c r="W98" s="65">
        <v>5029</v>
      </c>
      <c r="X98" s="65">
        <v>0</v>
      </c>
      <c r="Y98" s="65">
        <v>599</v>
      </c>
      <c r="Z98" s="65">
        <v>0</v>
      </c>
      <c r="AA98" s="65">
        <v>92</v>
      </c>
      <c r="AB98" s="65">
        <v>0</v>
      </c>
      <c r="AC98" s="65">
        <v>0</v>
      </c>
      <c r="AD98" s="65">
        <v>5273</v>
      </c>
      <c r="AE98" s="65">
        <v>0</v>
      </c>
      <c r="AF98" s="65">
        <v>730</v>
      </c>
      <c r="AG98" s="65">
        <v>0</v>
      </c>
      <c r="AH98" s="65">
        <v>112</v>
      </c>
      <c r="AI98" s="65">
        <v>0</v>
      </c>
      <c r="AJ98" s="65">
        <v>0</v>
      </c>
      <c r="AK98" s="65">
        <v>6419</v>
      </c>
      <c r="AL98" s="65">
        <v>0</v>
      </c>
      <c r="AM98" s="66">
        <v>24620.7</v>
      </c>
      <c r="AN98" s="66">
        <v>0</v>
      </c>
      <c r="AO98" s="66">
        <v>0</v>
      </c>
      <c r="AP98" s="66">
        <v>5521.5</v>
      </c>
      <c r="AQ98" s="66">
        <v>0</v>
      </c>
      <c r="AR98" s="66">
        <v>0</v>
      </c>
      <c r="AS98" s="66">
        <v>5908.6</v>
      </c>
      <c r="AT98" s="66">
        <v>0</v>
      </c>
      <c r="AU98" s="66">
        <v>0</v>
      </c>
      <c r="AV98" s="66">
        <v>5946.1</v>
      </c>
      <c r="AW98" s="66">
        <v>0</v>
      </c>
      <c r="AX98" s="66">
        <v>0</v>
      </c>
      <c r="AY98" s="66">
        <v>7244.5</v>
      </c>
      <c r="AZ98" s="66">
        <v>0</v>
      </c>
      <c r="BA98" s="66">
        <v>0</v>
      </c>
    </row>
    <row r="99" spans="1:53" x14ac:dyDescent="0.2">
      <c r="A99" s="36">
        <v>1</v>
      </c>
      <c r="B99" s="38">
        <v>1646</v>
      </c>
      <c r="C99" s="37" t="s">
        <v>477</v>
      </c>
      <c r="D99" s="64">
        <v>57</v>
      </c>
      <c r="E99" s="65">
        <v>0</v>
      </c>
      <c r="F99" s="65">
        <v>0</v>
      </c>
      <c r="G99" s="65">
        <v>0</v>
      </c>
      <c r="H99" s="65">
        <v>0</v>
      </c>
      <c r="I99" s="65">
        <v>506</v>
      </c>
      <c r="J99" s="65">
        <v>0</v>
      </c>
      <c r="K99" s="65">
        <v>14</v>
      </c>
      <c r="L99" s="65">
        <v>0</v>
      </c>
      <c r="M99" s="65">
        <v>0</v>
      </c>
      <c r="N99" s="65">
        <v>0</v>
      </c>
      <c r="O99" s="65">
        <v>0</v>
      </c>
      <c r="P99" s="65">
        <v>127</v>
      </c>
      <c r="Q99" s="65">
        <v>0</v>
      </c>
      <c r="R99" s="65">
        <v>14</v>
      </c>
      <c r="S99" s="65">
        <v>0</v>
      </c>
      <c r="T99" s="65">
        <v>0</v>
      </c>
      <c r="U99" s="65">
        <v>0</v>
      </c>
      <c r="V99" s="65">
        <v>0</v>
      </c>
      <c r="W99" s="65">
        <v>127</v>
      </c>
      <c r="X99" s="65">
        <v>0</v>
      </c>
      <c r="Y99" s="65">
        <v>14</v>
      </c>
      <c r="Z99" s="65">
        <v>0</v>
      </c>
      <c r="AA99" s="65">
        <v>0</v>
      </c>
      <c r="AB99" s="65">
        <v>0</v>
      </c>
      <c r="AC99" s="65">
        <v>0</v>
      </c>
      <c r="AD99" s="65">
        <v>127</v>
      </c>
      <c r="AE99" s="65">
        <v>0</v>
      </c>
      <c r="AF99" s="65">
        <v>15</v>
      </c>
      <c r="AG99" s="65">
        <v>0</v>
      </c>
      <c r="AH99" s="65">
        <v>0</v>
      </c>
      <c r="AI99" s="65">
        <v>0</v>
      </c>
      <c r="AJ99" s="65">
        <v>0</v>
      </c>
      <c r="AK99" s="65">
        <v>125</v>
      </c>
      <c r="AL99" s="65">
        <v>0</v>
      </c>
      <c r="AM99" s="66">
        <v>461.4</v>
      </c>
      <c r="AN99" s="66">
        <v>0</v>
      </c>
      <c r="AO99" s="66">
        <v>0</v>
      </c>
      <c r="AP99" s="66">
        <v>113.1</v>
      </c>
      <c r="AQ99" s="66">
        <v>0</v>
      </c>
      <c r="AR99" s="66">
        <v>0</v>
      </c>
      <c r="AS99" s="66">
        <v>113.6</v>
      </c>
      <c r="AT99" s="66">
        <v>0</v>
      </c>
      <c r="AU99" s="66">
        <v>0</v>
      </c>
      <c r="AV99" s="66">
        <v>113.3</v>
      </c>
      <c r="AW99" s="66">
        <v>0</v>
      </c>
      <c r="AX99" s="66">
        <v>0</v>
      </c>
      <c r="AY99" s="66">
        <v>121.4</v>
      </c>
      <c r="AZ99" s="66">
        <v>0</v>
      </c>
      <c r="BA99" s="66">
        <v>0</v>
      </c>
    </row>
    <row r="100" spans="1:53" x14ac:dyDescent="0.2">
      <c r="A100" s="36">
        <v>1</v>
      </c>
      <c r="B100" s="38">
        <v>1701</v>
      </c>
      <c r="C100" s="37" t="s">
        <v>480</v>
      </c>
      <c r="D100" s="64">
        <v>200</v>
      </c>
      <c r="E100" s="65">
        <v>0</v>
      </c>
      <c r="F100" s="65">
        <v>0</v>
      </c>
      <c r="G100" s="65">
        <v>0</v>
      </c>
      <c r="H100" s="65">
        <v>0</v>
      </c>
      <c r="I100" s="65">
        <v>1811</v>
      </c>
      <c r="J100" s="65">
        <v>0</v>
      </c>
      <c r="K100" s="65">
        <v>50</v>
      </c>
      <c r="L100" s="65">
        <v>0</v>
      </c>
      <c r="M100" s="65">
        <v>0</v>
      </c>
      <c r="N100" s="65">
        <v>0</v>
      </c>
      <c r="O100" s="65">
        <v>0</v>
      </c>
      <c r="P100" s="65">
        <v>453</v>
      </c>
      <c r="Q100" s="65">
        <v>0</v>
      </c>
      <c r="R100" s="65">
        <v>50</v>
      </c>
      <c r="S100" s="65">
        <v>0</v>
      </c>
      <c r="T100" s="65">
        <v>0</v>
      </c>
      <c r="U100" s="65">
        <v>0</v>
      </c>
      <c r="V100" s="65">
        <v>0</v>
      </c>
      <c r="W100" s="65">
        <v>453</v>
      </c>
      <c r="X100" s="65">
        <v>0</v>
      </c>
      <c r="Y100" s="65">
        <v>50</v>
      </c>
      <c r="Z100" s="65">
        <v>0</v>
      </c>
      <c r="AA100" s="65">
        <v>0</v>
      </c>
      <c r="AB100" s="65">
        <v>0</v>
      </c>
      <c r="AC100" s="65">
        <v>0</v>
      </c>
      <c r="AD100" s="65">
        <v>453</v>
      </c>
      <c r="AE100" s="65">
        <v>0</v>
      </c>
      <c r="AF100" s="65">
        <v>50</v>
      </c>
      <c r="AG100" s="65">
        <v>0</v>
      </c>
      <c r="AH100" s="65">
        <v>0</v>
      </c>
      <c r="AI100" s="65">
        <v>0</v>
      </c>
      <c r="AJ100" s="65">
        <v>0</v>
      </c>
      <c r="AK100" s="65">
        <v>452</v>
      </c>
      <c r="AL100" s="65">
        <v>0</v>
      </c>
      <c r="AM100" s="66">
        <v>1850</v>
      </c>
      <c r="AN100" s="66">
        <v>0</v>
      </c>
      <c r="AO100" s="66">
        <v>0</v>
      </c>
      <c r="AP100" s="66">
        <v>462.5</v>
      </c>
      <c r="AQ100" s="66">
        <v>0</v>
      </c>
      <c r="AR100" s="66">
        <v>0</v>
      </c>
      <c r="AS100" s="66">
        <v>462.5</v>
      </c>
      <c r="AT100" s="66">
        <v>0</v>
      </c>
      <c r="AU100" s="66">
        <v>0</v>
      </c>
      <c r="AV100" s="66">
        <v>462.5</v>
      </c>
      <c r="AW100" s="66">
        <v>0</v>
      </c>
      <c r="AX100" s="66">
        <v>0</v>
      </c>
      <c r="AY100" s="66">
        <v>462.5</v>
      </c>
      <c r="AZ100" s="66">
        <v>0</v>
      </c>
      <c r="BA100" s="66">
        <v>0</v>
      </c>
    </row>
    <row r="101" spans="1:53" x14ac:dyDescent="0.2">
      <c r="A101" s="36">
        <v>1</v>
      </c>
      <c r="B101" s="38">
        <v>1703</v>
      </c>
      <c r="C101" s="37" t="s">
        <v>481</v>
      </c>
      <c r="D101" s="64">
        <v>100</v>
      </c>
      <c r="E101" s="65">
        <v>0</v>
      </c>
      <c r="F101" s="65">
        <v>0</v>
      </c>
      <c r="G101" s="65">
        <v>0</v>
      </c>
      <c r="H101" s="65">
        <v>0</v>
      </c>
      <c r="I101" s="65">
        <v>900</v>
      </c>
      <c r="J101" s="65">
        <v>0</v>
      </c>
      <c r="K101" s="65">
        <v>25</v>
      </c>
      <c r="L101" s="65">
        <v>0</v>
      </c>
      <c r="M101" s="65">
        <v>0</v>
      </c>
      <c r="N101" s="65">
        <v>0</v>
      </c>
      <c r="O101" s="65">
        <v>0</v>
      </c>
      <c r="P101" s="65">
        <v>225</v>
      </c>
      <c r="Q101" s="65">
        <v>0</v>
      </c>
      <c r="R101" s="65">
        <v>25</v>
      </c>
      <c r="S101" s="65">
        <v>0</v>
      </c>
      <c r="T101" s="65">
        <v>0</v>
      </c>
      <c r="U101" s="65">
        <v>0</v>
      </c>
      <c r="V101" s="65">
        <v>0</v>
      </c>
      <c r="W101" s="65">
        <v>225</v>
      </c>
      <c r="X101" s="65">
        <v>0</v>
      </c>
      <c r="Y101" s="65">
        <v>25</v>
      </c>
      <c r="Z101" s="65">
        <v>0</v>
      </c>
      <c r="AA101" s="65">
        <v>0</v>
      </c>
      <c r="AB101" s="65">
        <v>0</v>
      </c>
      <c r="AC101" s="65">
        <v>0</v>
      </c>
      <c r="AD101" s="65">
        <v>225</v>
      </c>
      <c r="AE101" s="65">
        <v>0</v>
      </c>
      <c r="AF101" s="65">
        <v>25</v>
      </c>
      <c r="AG101" s="65">
        <v>0</v>
      </c>
      <c r="AH101" s="65">
        <v>0</v>
      </c>
      <c r="AI101" s="65">
        <v>0</v>
      </c>
      <c r="AJ101" s="65">
        <v>0</v>
      </c>
      <c r="AK101" s="65">
        <v>225</v>
      </c>
      <c r="AL101" s="65">
        <v>0</v>
      </c>
      <c r="AM101" s="66">
        <v>889.2</v>
      </c>
      <c r="AN101" s="66">
        <v>0</v>
      </c>
      <c r="AO101" s="66">
        <v>0</v>
      </c>
      <c r="AP101" s="66">
        <v>217.5</v>
      </c>
      <c r="AQ101" s="66">
        <v>0</v>
      </c>
      <c r="AR101" s="66">
        <v>0</v>
      </c>
      <c r="AS101" s="66">
        <v>227.1</v>
      </c>
      <c r="AT101" s="66">
        <v>0</v>
      </c>
      <c r="AU101" s="66">
        <v>0</v>
      </c>
      <c r="AV101" s="66">
        <v>222.3</v>
      </c>
      <c r="AW101" s="66">
        <v>0</v>
      </c>
      <c r="AX101" s="66">
        <v>0</v>
      </c>
      <c r="AY101" s="66">
        <v>222.3</v>
      </c>
      <c r="AZ101" s="66">
        <v>0</v>
      </c>
      <c r="BA101" s="66">
        <v>0</v>
      </c>
    </row>
    <row r="102" spans="1:53" x14ac:dyDescent="0.2">
      <c r="A102" s="36">
        <v>1</v>
      </c>
      <c r="B102" s="38">
        <v>1707</v>
      </c>
      <c r="C102" s="37" t="s">
        <v>548</v>
      </c>
      <c r="D102" s="64">
        <v>250</v>
      </c>
      <c r="E102" s="65">
        <v>0</v>
      </c>
      <c r="F102" s="65">
        <v>0</v>
      </c>
      <c r="G102" s="65">
        <v>250</v>
      </c>
      <c r="H102" s="65">
        <v>0</v>
      </c>
      <c r="I102" s="65">
        <v>3503</v>
      </c>
      <c r="J102" s="65">
        <v>0</v>
      </c>
      <c r="K102" s="65">
        <v>48</v>
      </c>
      <c r="L102" s="65">
        <v>0</v>
      </c>
      <c r="M102" s="65">
        <v>0</v>
      </c>
      <c r="N102" s="65">
        <v>48</v>
      </c>
      <c r="O102" s="65">
        <v>0</v>
      </c>
      <c r="P102" s="65">
        <v>667</v>
      </c>
      <c r="Q102" s="65">
        <v>0</v>
      </c>
      <c r="R102" s="65">
        <v>67</v>
      </c>
      <c r="S102" s="65">
        <v>0</v>
      </c>
      <c r="T102" s="65">
        <v>0</v>
      </c>
      <c r="U102" s="65">
        <v>67</v>
      </c>
      <c r="V102" s="65">
        <v>0</v>
      </c>
      <c r="W102" s="65">
        <v>931</v>
      </c>
      <c r="X102" s="65">
        <v>0</v>
      </c>
      <c r="Y102" s="65">
        <v>70</v>
      </c>
      <c r="Z102" s="65">
        <v>0</v>
      </c>
      <c r="AA102" s="65">
        <v>0</v>
      </c>
      <c r="AB102" s="65">
        <v>70</v>
      </c>
      <c r="AC102" s="65">
        <v>0</v>
      </c>
      <c r="AD102" s="65">
        <v>973</v>
      </c>
      <c r="AE102" s="65">
        <v>0</v>
      </c>
      <c r="AF102" s="65">
        <v>65</v>
      </c>
      <c r="AG102" s="65">
        <v>0</v>
      </c>
      <c r="AH102" s="65">
        <v>0</v>
      </c>
      <c r="AI102" s="65">
        <v>65</v>
      </c>
      <c r="AJ102" s="65">
        <v>0</v>
      </c>
      <c r="AK102" s="65">
        <v>932</v>
      </c>
      <c r="AL102" s="65">
        <v>0</v>
      </c>
      <c r="AM102" s="66">
        <v>4872.2</v>
      </c>
      <c r="AN102" s="66">
        <v>0</v>
      </c>
      <c r="AO102" s="66">
        <v>0</v>
      </c>
      <c r="AP102" s="66">
        <v>943.1</v>
      </c>
      <c r="AQ102" s="66">
        <v>0</v>
      </c>
      <c r="AR102" s="66">
        <v>0</v>
      </c>
      <c r="AS102" s="66">
        <v>1293.0999999999999</v>
      </c>
      <c r="AT102" s="66">
        <v>0</v>
      </c>
      <c r="AU102" s="66">
        <v>0</v>
      </c>
      <c r="AV102" s="66">
        <v>1352.8</v>
      </c>
      <c r="AW102" s="66">
        <v>0</v>
      </c>
      <c r="AX102" s="66">
        <v>0</v>
      </c>
      <c r="AY102" s="66">
        <v>1283.2</v>
      </c>
      <c r="AZ102" s="66">
        <v>0</v>
      </c>
      <c r="BA102" s="66">
        <v>0</v>
      </c>
    </row>
    <row r="103" spans="1:53" x14ac:dyDescent="0.2">
      <c r="A103" s="36">
        <v>1</v>
      </c>
      <c r="B103" s="38">
        <v>1709</v>
      </c>
      <c r="C103" s="37" t="s">
        <v>483</v>
      </c>
      <c r="D103" s="64">
        <v>3596</v>
      </c>
      <c r="E103" s="65">
        <v>0</v>
      </c>
      <c r="F103" s="65">
        <v>3300</v>
      </c>
      <c r="G103" s="65">
        <v>0</v>
      </c>
      <c r="H103" s="65">
        <v>0</v>
      </c>
      <c r="I103" s="65">
        <v>17997</v>
      </c>
      <c r="J103" s="65">
        <v>0</v>
      </c>
      <c r="K103" s="65">
        <v>541</v>
      </c>
      <c r="L103" s="65">
        <v>0</v>
      </c>
      <c r="M103" s="65">
        <v>492</v>
      </c>
      <c r="N103" s="65">
        <v>0</v>
      </c>
      <c r="O103" s="65">
        <v>0</v>
      </c>
      <c r="P103" s="65">
        <v>2708</v>
      </c>
      <c r="Q103" s="65">
        <v>0</v>
      </c>
      <c r="R103" s="65">
        <v>646</v>
      </c>
      <c r="S103" s="65">
        <v>0</v>
      </c>
      <c r="T103" s="65">
        <v>500</v>
      </c>
      <c r="U103" s="65">
        <v>0</v>
      </c>
      <c r="V103" s="65">
        <v>0</v>
      </c>
      <c r="W103" s="65">
        <v>3232</v>
      </c>
      <c r="X103" s="65">
        <v>0</v>
      </c>
      <c r="Y103" s="65">
        <v>1854</v>
      </c>
      <c r="Z103" s="65">
        <v>0</v>
      </c>
      <c r="AA103" s="65">
        <v>1804</v>
      </c>
      <c r="AB103" s="65">
        <v>0</v>
      </c>
      <c r="AC103" s="65">
        <v>0</v>
      </c>
      <c r="AD103" s="65">
        <v>9283</v>
      </c>
      <c r="AE103" s="65">
        <v>0</v>
      </c>
      <c r="AF103" s="65">
        <v>555</v>
      </c>
      <c r="AG103" s="65">
        <v>0</v>
      </c>
      <c r="AH103" s="65">
        <v>504</v>
      </c>
      <c r="AI103" s="65">
        <v>0</v>
      </c>
      <c r="AJ103" s="65">
        <v>0</v>
      </c>
      <c r="AK103" s="65">
        <v>2774</v>
      </c>
      <c r="AL103" s="65">
        <v>0</v>
      </c>
      <c r="AM103" s="66">
        <v>215439.2</v>
      </c>
      <c r="AN103" s="66">
        <v>0</v>
      </c>
      <c r="AO103" s="66">
        <v>0</v>
      </c>
      <c r="AP103" s="66">
        <v>32164.400000000001</v>
      </c>
      <c r="AQ103" s="66">
        <v>0</v>
      </c>
      <c r="AR103" s="66">
        <v>0</v>
      </c>
      <c r="AS103" s="66">
        <v>33636.300000000003</v>
      </c>
      <c r="AT103" s="66">
        <v>0</v>
      </c>
      <c r="AU103" s="66">
        <v>0</v>
      </c>
      <c r="AV103" s="66">
        <v>116678.5</v>
      </c>
      <c r="AW103" s="66">
        <v>0</v>
      </c>
      <c r="AX103" s="66">
        <v>0</v>
      </c>
      <c r="AY103" s="66">
        <v>32960</v>
      </c>
      <c r="AZ103" s="66">
        <v>0</v>
      </c>
      <c r="BA103" s="66">
        <v>0</v>
      </c>
    </row>
    <row r="104" spans="1:53" x14ac:dyDescent="0.2">
      <c r="A104" s="36">
        <v>1</v>
      </c>
      <c r="B104" s="38">
        <v>1711</v>
      </c>
      <c r="C104" s="37" t="s">
        <v>484</v>
      </c>
      <c r="D104" s="64">
        <v>298</v>
      </c>
      <c r="E104" s="65">
        <v>0</v>
      </c>
      <c r="F104" s="65">
        <v>0</v>
      </c>
      <c r="G104" s="65">
        <v>0</v>
      </c>
      <c r="H104" s="65">
        <v>0</v>
      </c>
      <c r="I104" s="65">
        <v>2946</v>
      </c>
      <c r="J104" s="65">
        <v>0</v>
      </c>
      <c r="K104" s="65">
        <v>83</v>
      </c>
      <c r="L104" s="65">
        <v>0</v>
      </c>
      <c r="M104" s="65">
        <v>0</v>
      </c>
      <c r="N104" s="65">
        <v>0</v>
      </c>
      <c r="O104" s="65">
        <v>0</v>
      </c>
      <c r="P104" s="65">
        <v>825</v>
      </c>
      <c r="Q104" s="65">
        <v>0</v>
      </c>
      <c r="R104" s="65">
        <v>80</v>
      </c>
      <c r="S104" s="65">
        <v>0</v>
      </c>
      <c r="T104" s="65">
        <v>0</v>
      </c>
      <c r="U104" s="65">
        <v>0</v>
      </c>
      <c r="V104" s="65">
        <v>0</v>
      </c>
      <c r="W104" s="65">
        <v>795</v>
      </c>
      <c r="X104" s="65">
        <v>0</v>
      </c>
      <c r="Y104" s="65">
        <v>54</v>
      </c>
      <c r="Z104" s="65">
        <v>0</v>
      </c>
      <c r="AA104" s="65">
        <v>0</v>
      </c>
      <c r="AB104" s="65">
        <v>0</v>
      </c>
      <c r="AC104" s="65">
        <v>0</v>
      </c>
      <c r="AD104" s="65">
        <v>530</v>
      </c>
      <c r="AE104" s="65">
        <v>0</v>
      </c>
      <c r="AF104" s="65">
        <v>81</v>
      </c>
      <c r="AG104" s="65">
        <v>0</v>
      </c>
      <c r="AH104" s="65">
        <v>0</v>
      </c>
      <c r="AI104" s="65">
        <v>0</v>
      </c>
      <c r="AJ104" s="65">
        <v>0</v>
      </c>
      <c r="AK104" s="65">
        <v>796</v>
      </c>
      <c r="AL104" s="65">
        <v>0</v>
      </c>
      <c r="AM104" s="66">
        <v>3013.2</v>
      </c>
      <c r="AN104" s="66">
        <v>0</v>
      </c>
      <c r="AO104" s="66">
        <v>0</v>
      </c>
      <c r="AP104" s="66">
        <v>849.4</v>
      </c>
      <c r="AQ104" s="66">
        <v>0</v>
      </c>
      <c r="AR104" s="66">
        <v>0</v>
      </c>
      <c r="AS104" s="66">
        <v>799.2</v>
      </c>
      <c r="AT104" s="66">
        <v>0</v>
      </c>
      <c r="AU104" s="66">
        <v>0</v>
      </c>
      <c r="AV104" s="66">
        <v>545.79999999999995</v>
      </c>
      <c r="AW104" s="66">
        <v>0</v>
      </c>
      <c r="AX104" s="66">
        <v>0</v>
      </c>
      <c r="AY104" s="66">
        <v>818.8</v>
      </c>
      <c r="AZ104" s="66">
        <v>0</v>
      </c>
      <c r="BA104" s="66">
        <v>0</v>
      </c>
    </row>
    <row r="105" spans="1:53" x14ac:dyDescent="0.2">
      <c r="A105" s="36">
        <v>1</v>
      </c>
      <c r="B105" s="38">
        <v>1712</v>
      </c>
      <c r="C105" s="37" t="s">
        <v>485</v>
      </c>
      <c r="D105" s="64">
        <v>820</v>
      </c>
      <c r="E105" s="65">
        <v>0</v>
      </c>
      <c r="F105" s="65">
        <v>0</v>
      </c>
      <c r="G105" s="65">
        <v>0</v>
      </c>
      <c r="H105" s="65">
        <v>0</v>
      </c>
      <c r="I105" s="65">
        <v>6895</v>
      </c>
      <c r="J105" s="65">
        <v>0</v>
      </c>
      <c r="K105" s="65">
        <v>194</v>
      </c>
      <c r="L105" s="65">
        <v>0</v>
      </c>
      <c r="M105" s="65">
        <v>0</v>
      </c>
      <c r="N105" s="65">
        <v>0</v>
      </c>
      <c r="O105" s="65">
        <v>0</v>
      </c>
      <c r="P105" s="65">
        <v>1633</v>
      </c>
      <c r="Q105" s="65">
        <v>0</v>
      </c>
      <c r="R105" s="65">
        <v>226</v>
      </c>
      <c r="S105" s="65">
        <v>0</v>
      </c>
      <c r="T105" s="65">
        <v>0</v>
      </c>
      <c r="U105" s="65">
        <v>0</v>
      </c>
      <c r="V105" s="65">
        <v>0</v>
      </c>
      <c r="W105" s="65">
        <v>1903</v>
      </c>
      <c r="X105" s="65">
        <v>0</v>
      </c>
      <c r="Y105" s="65">
        <v>184</v>
      </c>
      <c r="Z105" s="65">
        <v>0</v>
      </c>
      <c r="AA105" s="65">
        <v>0</v>
      </c>
      <c r="AB105" s="65">
        <v>0</v>
      </c>
      <c r="AC105" s="65">
        <v>0</v>
      </c>
      <c r="AD105" s="65">
        <v>1549</v>
      </c>
      <c r="AE105" s="65">
        <v>0</v>
      </c>
      <c r="AF105" s="65">
        <v>216</v>
      </c>
      <c r="AG105" s="65">
        <v>0</v>
      </c>
      <c r="AH105" s="65">
        <v>0</v>
      </c>
      <c r="AI105" s="65">
        <v>0</v>
      </c>
      <c r="AJ105" s="65">
        <v>0</v>
      </c>
      <c r="AK105" s="65">
        <v>1810</v>
      </c>
      <c r="AL105" s="65">
        <v>0</v>
      </c>
      <c r="AM105" s="66">
        <v>15387.1</v>
      </c>
      <c r="AN105" s="66">
        <v>0</v>
      </c>
      <c r="AO105" s="66">
        <v>0</v>
      </c>
      <c r="AP105" s="66">
        <v>3593.3</v>
      </c>
      <c r="AQ105" s="66">
        <v>0</v>
      </c>
      <c r="AR105" s="66">
        <v>0</v>
      </c>
      <c r="AS105" s="66">
        <v>4290.8</v>
      </c>
      <c r="AT105" s="66">
        <v>0</v>
      </c>
      <c r="AU105" s="66">
        <v>0</v>
      </c>
      <c r="AV105" s="66">
        <v>3451.4</v>
      </c>
      <c r="AW105" s="66">
        <v>0</v>
      </c>
      <c r="AX105" s="66">
        <v>0</v>
      </c>
      <c r="AY105" s="66">
        <v>4051.6</v>
      </c>
      <c r="AZ105" s="66">
        <v>0</v>
      </c>
      <c r="BA105" s="66">
        <v>0</v>
      </c>
    </row>
    <row r="106" spans="1:53" x14ac:dyDescent="0.2">
      <c r="A106" s="36">
        <v>1</v>
      </c>
      <c r="B106" s="38">
        <v>1714</v>
      </c>
      <c r="C106" s="37" t="s">
        <v>486</v>
      </c>
      <c r="D106" s="64">
        <v>1819</v>
      </c>
      <c r="E106" s="65">
        <v>0</v>
      </c>
      <c r="F106" s="65">
        <v>109</v>
      </c>
      <c r="G106" s="65">
        <v>0</v>
      </c>
      <c r="H106" s="65">
        <v>0</v>
      </c>
      <c r="I106" s="65">
        <v>16389</v>
      </c>
      <c r="J106" s="65">
        <v>0</v>
      </c>
      <c r="K106" s="65">
        <v>395</v>
      </c>
      <c r="L106" s="65">
        <v>0</v>
      </c>
      <c r="M106" s="65">
        <v>27</v>
      </c>
      <c r="N106" s="65">
        <v>0</v>
      </c>
      <c r="O106" s="65">
        <v>0</v>
      </c>
      <c r="P106" s="65">
        <v>3557</v>
      </c>
      <c r="Q106" s="65">
        <v>0</v>
      </c>
      <c r="R106" s="65">
        <v>475</v>
      </c>
      <c r="S106" s="65">
        <v>0</v>
      </c>
      <c r="T106" s="65">
        <v>27</v>
      </c>
      <c r="U106" s="65">
        <v>0</v>
      </c>
      <c r="V106" s="65">
        <v>0</v>
      </c>
      <c r="W106" s="65">
        <v>4277</v>
      </c>
      <c r="X106" s="65">
        <v>0</v>
      </c>
      <c r="Y106" s="65">
        <v>475</v>
      </c>
      <c r="Z106" s="65">
        <v>0</v>
      </c>
      <c r="AA106" s="65">
        <v>27</v>
      </c>
      <c r="AB106" s="65">
        <v>0</v>
      </c>
      <c r="AC106" s="65">
        <v>0</v>
      </c>
      <c r="AD106" s="65">
        <v>4277</v>
      </c>
      <c r="AE106" s="65">
        <v>0</v>
      </c>
      <c r="AF106" s="65">
        <v>474</v>
      </c>
      <c r="AG106" s="65">
        <v>0</v>
      </c>
      <c r="AH106" s="65">
        <v>28</v>
      </c>
      <c r="AI106" s="65">
        <v>0</v>
      </c>
      <c r="AJ106" s="65">
        <v>0</v>
      </c>
      <c r="AK106" s="65">
        <v>4278</v>
      </c>
      <c r="AL106" s="65">
        <v>0</v>
      </c>
      <c r="AM106" s="66">
        <v>17088.8</v>
      </c>
      <c r="AN106" s="66">
        <v>0</v>
      </c>
      <c r="AO106" s="66">
        <v>0</v>
      </c>
      <c r="AP106" s="66">
        <v>3620.4</v>
      </c>
      <c r="AQ106" s="66">
        <v>0</v>
      </c>
      <c r="AR106" s="66">
        <v>0</v>
      </c>
      <c r="AS106" s="66">
        <v>4549.5</v>
      </c>
      <c r="AT106" s="66">
        <v>0</v>
      </c>
      <c r="AU106" s="66">
        <v>0</v>
      </c>
      <c r="AV106" s="66">
        <v>4462.3</v>
      </c>
      <c r="AW106" s="66">
        <v>0</v>
      </c>
      <c r="AX106" s="66">
        <v>0</v>
      </c>
      <c r="AY106" s="66">
        <v>4456.6000000000004</v>
      </c>
      <c r="AZ106" s="66">
        <v>0</v>
      </c>
      <c r="BA106" s="66">
        <v>0</v>
      </c>
    </row>
    <row r="107" spans="1:53" x14ac:dyDescent="0.2">
      <c r="A107" s="36">
        <v>1</v>
      </c>
      <c r="B107" s="38">
        <v>1715</v>
      </c>
      <c r="C107" s="37" t="s">
        <v>487</v>
      </c>
      <c r="D107" s="64">
        <v>478</v>
      </c>
      <c r="E107" s="65">
        <v>0</v>
      </c>
      <c r="F107" s="65">
        <v>0</v>
      </c>
      <c r="G107" s="65">
        <v>150</v>
      </c>
      <c r="H107" s="65">
        <v>328</v>
      </c>
      <c r="I107" s="65">
        <v>8853</v>
      </c>
      <c r="J107" s="65">
        <v>0</v>
      </c>
      <c r="K107" s="65">
        <v>90</v>
      </c>
      <c r="L107" s="65">
        <v>0</v>
      </c>
      <c r="M107" s="65">
        <v>0</v>
      </c>
      <c r="N107" s="65">
        <v>35</v>
      </c>
      <c r="O107" s="65">
        <v>55</v>
      </c>
      <c r="P107" s="65">
        <v>1663</v>
      </c>
      <c r="Q107" s="65">
        <v>0</v>
      </c>
      <c r="R107" s="65">
        <v>125</v>
      </c>
      <c r="S107" s="65">
        <v>0</v>
      </c>
      <c r="T107" s="65">
        <v>0</v>
      </c>
      <c r="U107" s="65">
        <v>43</v>
      </c>
      <c r="V107" s="65">
        <v>82</v>
      </c>
      <c r="W107" s="65">
        <v>2319</v>
      </c>
      <c r="X107" s="65">
        <v>0</v>
      </c>
      <c r="Y107" s="65">
        <v>132</v>
      </c>
      <c r="Z107" s="65">
        <v>0</v>
      </c>
      <c r="AA107" s="65">
        <v>0</v>
      </c>
      <c r="AB107" s="65">
        <v>36</v>
      </c>
      <c r="AC107" s="65">
        <v>96</v>
      </c>
      <c r="AD107" s="65">
        <v>2445</v>
      </c>
      <c r="AE107" s="65">
        <v>0</v>
      </c>
      <c r="AF107" s="65">
        <v>131</v>
      </c>
      <c r="AG107" s="65">
        <v>0</v>
      </c>
      <c r="AH107" s="65">
        <v>0</v>
      </c>
      <c r="AI107" s="65">
        <v>36</v>
      </c>
      <c r="AJ107" s="65">
        <v>95</v>
      </c>
      <c r="AK107" s="65">
        <v>2426</v>
      </c>
      <c r="AL107" s="65">
        <v>0</v>
      </c>
      <c r="AM107" s="66">
        <v>48443.9</v>
      </c>
      <c r="AN107" s="66">
        <v>0</v>
      </c>
      <c r="AO107" s="66">
        <v>45452.1</v>
      </c>
      <c r="AP107" s="66">
        <v>8355.2000000000007</v>
      </c>
      <c r="AQ107" s="66">
        <v>0</v>
      </c>
      <c r="AR107" s="66">
        <v>7621.5</v>
      </c>
      <c r="AS107" s="66">
        <v>12206.4</v>
      </c>
      <c r="AT107" s="66">
        <v>0</v>
      </c>
      <c r="AU107" s="66">
        <v>11363</v>
      </c>
      <c r="AV107" s="66">
        <v>14010.5</v>
      </c>
      <c r="AW107" s="66">
        <v>0</v>
      </c>
      <c r="AX107" s="66">
        <v>13303.1</v>
      </c>
      <c r="AY107" s="66">
        <v>13871.8</v>
      </c>
      <c r="AZ107" s="66">
        <v>0</v>
      </c>
      <c r="BA107" s="66">
        <v>13164.5</v>
      </c>
    </row>
    <row r="108" spans="1:53" x14ac:dyDescent="0.2">
      <c r="A108" s="36">
        <v>1</v>
      </c>
      <c r="B108" s="38">
        <v>1717</v>
      </c>
      <c r="C108" s="37" t="s">
        <v>488</v>
      </c>
      <c r="D108" s="64">
        <v>915</v>
      </c>
      <c r="E108" s="65">
        <v>0</v>
      </c>
      <c r="F108" s="65">
        <v>0</v>
      </c>
      <c r="G108" s="65">
        <v>0</v>
      </c>
      <c r="H108" s="65">
        <v>0</v>
      </c>
      <c r="I108" s="65">
        <v>10338</v>
      </c>
      <c r="J108" s="65">
        <v>0</v>
      </c>
      <c r="K108" s="65">
        <v>222</v>
      </c>
      <c r="L108" s="65">
        <v>0</v>
      </c>
      <c r="M108" s="65">
        <v>0</v>
      </c>
      <c r="N108" s="65">
        <v>0</v>
      </c>
      <c r="O108" s="65">
        <v>0</v>
      </c>
      <c r="P108" s="65">
        <v>2508</v>
      </c>
      <c r="Q108" s="65">
        <v>0</v>
      </c>
      <c r="R108" s="65">
        <v>201</v>
      </c>
      <c r="S108" s="65">
        <v>0</v>
      </c>
      <c r="T108" s="65">
        <v>0</v>
      </c>
      <c r="U108" s="65">
        <v>0</v>
      </c>
      <c r="V108" s="65">
        <v>0</v>
      </c>
      <c r="W108" s="65">
        <v>2270</v>
      </c>
      <c r="X108" s="65">
        <v>0</v>
      </c>
      <c r="Y108" s="65">
        <v>241</v>
      </c>
      <c r="Z108" s="65">
        <v>0</v>
      </c>
      <c r="AA108" s="65">
        <v>0</v>
      </c>
      <c r="AB108" s="65">
        <v>0</v>
      </c>
      <c r="AC108" s="65">
        <v>0</v>
      </c>
      <c r="AD108" s="65">
        <v>2726</v>
      </c>
      <c r="AE108" s="65">
        <v>0</v>
      </c>
      <c r="AF108" s="65">
        <v>251</v>
      </c>
      <c r="AG108" s="65">
        <v>0</v>
      </c>
      <c r="AH108" s="65">
        <v>0</v>
      </c>
      <c r="AI108" s="65">
        <v>0</v>
      </c>
      <c r="AJ108" s="65">
        <v>0</v>
      </c>
      <c r="AK108" s="65">
        <v>2834</v>
      </c>
      <c r="AL108" s="65">
        <v>0</v>
      </c>
      <c r="AM108" s="66">
        <v>8062.4</v>
      </c>
      <c r="AN108" s="66">
        <v>0</v>
      </c>
      <c r="AO108" s="66">
        <v>0</v>
      </c>
      <c r="AP108" s="66">
        <v>1934.4</v>
      </c>
      <c r="AQ108" s="66">
        <v>0</v>
      </c>
      <c r="AR108" s="66">
        <v>0</v>
      </c>
      <c r="AS108" s="66">
        <v>1789.8</v>
      </c>
      <c r="AT108" s="66">
        <v>0</v>
      </c>
      <c r="AU108" s="66">
        <v>0</v>
      </c>
      <c r="AV108" s="66">
        <v>2125</v>
      </c>
      <c r="AW108" s="66">
        <v>0</v>
      </c>
      <c r="AX108" s="66">
        <v>0</v>
      </c>
      <c r="AY108" s="66">
        <v>2213.1999999999998</v>
      </c>
      <c r="AZ108" s="66">
        <v>0</v>
      </c>
      <c r="BA108" s="66">
        <v>0</v>
      </c>
    </row>
    <row r="109" spans="1:53" x14ac:dyDescent="0.2">
      <c r="A109" s="36">
        <v>1</v>
      </c>
      <c r="B109" s="38">
        <v>1719</v>
      </c>
      <c r="C109" s="37" t="s">
        <v>489</v>
      </c>
      <c r="D109" s="64">
        <v>183</v>
      </c>
      <c r="E109" s="65">
        <v>0</v>
      </c>
      <c r="F109" s="65">
        <v>0</v>
      </c>
      <c r="G109" s="65">
        <v>0</v>
      </c>
      <c r="H109" s="65">
        <v>0</v>
      </c>
      <c r="I109" s="65">
        <v>1982</v>
      </c>
      <c r="J109" s="65">
        <v>0</v>
      </c>
      <c r="K109" s="65">
        <v>44</v>
      </c>
      <c r="L109" s="65">
        <v>0</v>
      </c>
      <c r="M109" s="65">
        <v>0</v>
      </c>
      <c r="N109" s="65">
        <v>0</v>
      </c>
      <c r="O109" s="65">
        <v>0</v>
      </c>
      <c r="P109" s="65">
        <v>476</v>
      </c>
      <c r="Q109" s="65">
        <v>0</v>
      </c>
      <c r="R109" s="65">
        <v>48</v>
      </c>
      <c r="S109" s="65">
        <v>0</v>
      </c>
      <c r="T109" s="65">
        <v>0</v>
      </c>
      <c r="U109" s="65">
        <v>0</v>
      </c>
      <c r="V109" s="65">
        <v>0</v>
      </c>
      <c r="W109" s="65">
        <v>515</v>
      </c>
      <c r="X109" s="65">
        <v>0</v>
      </c>
      <c r="Y109" s="65">
        <v>38</v>
      </c>
      <c r="Z109" s="65">
        <v>0</v>
      </c>
      <c r="AA109" s="65">
        <v>0</v>
      </c>
      <c r="AB109" s="65">
        <v>0</v>
      </c>
      <c r="AC109" s="65">
        <v>0</v>
      </c>
      <c r="AD109" s="65">
        <v>416</v>
      </c>
      <c r="AE109" s="65">
        <v>0</v>
      </c>
      <c r="AF109" s="65">
        <v>53</v>
      </c>
      <c r="AG109" s="65">
        <v>0</v>
      </c>
      <c r="AH109" s="65">
        <v>0</v>
      </c>
      <c r="AI109" s="65">
        <v>0</v>
      </c>
      <c r="AJ109" s="65">
        <v>0</v>
      </c>
      <c r="AK109" s="65">
        <v>575</v>
      </c>
      <c r="AL109" s="65">
        <v>0</v>
      </c>
      <c r="AM109" s="66">
        <v>1712.5</v>
      </c>
      <c r="AN109" s="66">
        <v>0</v>
      </c>
      <c r="AO109" s="66">
        <v>0</v>
      </c>
      <c r="AP109" s="66">
        <v>412.1</v>
      </c>
      <c r="AQ109" s="66">
        <v>0</v>
      </c>
      <c r="AR109" s="66">
        <v>0</v>
      </c>
      <c r="AS109" s="66">
        <v>448.8</v>
      </c>
      <c r="AT109" s="66">
        <v>0</v>
      </c>
      <c r="AU109" s="66">
        <v>0</v>
      </c>
      <c r="AV109" s="66">
        <v>355.6</v>
      </c>
      <c r="AW109" s="66">
        <v>0</v>
      </c>
      <c r="AX109" s="66">
        <v>0</v>
      </c>
      <c r="AY109" s="66">
        <v>496</v>
      </c>
      <c r="AZ109" s="66">
        <v>0</v>
      </c>
      <c r="BA109" s="66">
        <v>0</v>
      </c>
    </row>
    <row r="110" spans="1:53" x14ac:dyDescent="0.2">
      <c r="A110" s="36">
        <v>1</v>
      </c>
      <c r="B110" s="38">
        <v>1720</v>
      </c>
      <c r="C110" s="37" t="s">
        <v>490</v>
      </c>
      <c r="D110" s="64">
        <v>181</v>
      </c>
      <c r="E110" s="65">
        <v>0</v>
      </c>
      <c r="F110" s="65">
        <v>0</v>
      </c>
      <c r="G110" s="65">
        <v>0</v>
      </c>
      <c r="H110" s="65">
        <v>0</v>
      </c>
      <c r="I110" s="65">
        <v>2177</v>
      </c>
      <c r="J110" s="65">
        <v>0</v>
      </c>
      <c r="K110" s="65">
        <v>40</v>
      </c>
      <c r="L110" s="65">
        <v>0</v>
      </c>
      <c r="M110" s="65">
        <v>0</v>
      </c>
      <c r="N110" s="65">
        <v>0</v>
      </c>
      <c r="O110" s="65">
        <v>0</v>
      </c>
      <c r="P110" s="65">
        <v>479</v>
      </c>
      <c r="Q110" s="65">
        <v>0</v>
      </c>
      <c r="R110" s="65">
        <v>47</v>
      </c>
      <c r="S110" s="65">
        <v>0</v>
      </c>
      <c r="T110" s="65">
        <v>0</v>
      </c>
      <c r="U110" s="65">
        <v>0</v>
      </c>
      <c r="V110" s="65">
        <v>0</v>
      </c>
      <c r="W110" s="65">
        <v>566</v>
      </c>
      <c r="X110" s="65">
        <v>0</v>
      </c>
      <c r="Y110" s="65">
        <v>47</v>
      </c>
      <c r="Z110" s="65">
        <v>0</v>
      </c>
      <c r="AA110" s="65">
        <v>0</v>
      </c>
      <c r="AB110" s="65">
        <v>0</v>
      </c>
      <c r="AC110" s="65">
        <v>0</v>
      </c>
      <c r="AD110" s="65">
        <v>566</v>
      </c>
      <c r="AE110" s="65">
        <v>0</v>
      </c>
      <c r="AF110" s="65">
        <v>47</v>
      </c>
      <c r="AG110" s="65">
        <v>0</v>
      </c>
      <c r="AH110" s="65">
        <v>0</v>
      </c>
      <c r="AI110" s="65">
        <v>0</v>
      </c>
      <c r="AJ110" s="65">
        <v>0</v>
      </c>
      <c r="AK110" s="65">
        <v>566</v>
      </c>
      <c r="AL110" s="65">
        <v>0</v>
      </c>
      <c r="AM110" s="66">
        <v>1460.1</v>
      </c>
      <c r="AN110" s="66">
        <v>0</v>
      </c>
      <c r="AO110" s="66">
        <v>0</v>
      </c>
      <c r="AP110" s="66">
        <v>328.5</v>
      </c>
      <c r="AQ110" s="66">
        <v>0</v>
      </c>
      <c r="AR110" s="66">
        <v>0</v>
      </c>
      <c r="AS110" s="66">
        <v>373.2</v>
      </c>
      <c r="AT110" s="66">
        <v>0</v>
      </c>
      <c r="AU110" s="66">
        <v>0</v>
      </c>
      <c r="AV110" s="66">
        <v>379.2</v>
      </c>
      <c r="AW110" s="66">
        <v>0</v>
      </c>
      <c r="AX110" s="66">
        <v>0</v>
      </c>
      <c r="AY110" s="66">
        <v>379.2</v>
      </c>
      <c r="AZ110" s="66">
        <v>0</v>
      </c>
      <c r="BA110" s="66">
        <v>0</v>
      </c>
    </row>
    <row r="111" spans="1:53" x14ac:dyDescent="0.2">
      <c r="A111" s="36">
        <v>1</v>
      </c>
      <c r="B111" s="38">
        <v>1741</v>
      </c>
      <c r="C111" s="37" t="s">
        <v>491</v>
      </c>
      <c r="D111" s="64">
        <v>280</v>
      </c>
      <c r="E111" s="65">
        <v>0</v>
      </c>
      <c r="F111" s="65">
        <v>0</v>
      </c>
      <c r="G111" s="65">
        <v>280</v>
      </c>
      <c r="H111" s="65">
        <v>0</v>
      </c>
      <c r="I111" s="65">
        <v>3917</v>
      </c>
      <c r="J111" s="65">
        <v>0</v>
      </c>
      <c r="K111" s="65">
        <v>46</v>
      </c>
      <c r="L111" s="65">
        <v>0</v>
      </c>
      <c r="M111" s="65">
        <v>0</v>
      </c>
      <c r="N111" s="65">
        <v>46</v>
      </c>
      <c r="O111" s="65">
        <v>0</v>
      </c>
      <c r="P111" s="65">
        <v>649</v>
      </c>
      <c r="Q111" s="65">
        <v>0</v>
      </c>
      <c r="R111" s="65">
        <v>51</v>
      </c>
      <c r="S111" s="65">
        <v>0</v>
      </c>
      <c r="T111" s="65">
        <v>0</v>
      </c>
      <c r="U111" s="65">
        <v>51</v>
      </c>
      <c r="V111" s="65">
        <v>0</v>
      </c>
      <c r="W111" s="65">
        <v>717</v>
      </c>
      <c r="X111" s="65">
        <v>0</v>
      </c>
      <c r="Y111" s="65">
        <v>56</v>
      </c>
      <c r="Z111" s="65">
        <v>0</v>
      </c>
      <c r="AA111" s="65">
        <v>0</v>
      </c>
      <c r="AB111" s="65">
        <v>56</v>
      </c>
      <c r="AC111" s="65">
        <v>0</v>
      </c>
      <c r="AD111" s="65">
        <v>779</v>
      </c>
      <c r="AE111" s="65">
        <v>0</v>
      </c>
      <c r="AF111" s="65">
        <v>127</v>
      </c>
      <c r="AG111" s="65">
        <v>0</v>
      </c>
      <c r="AH111" s="65">
        <v>0</v>
      </c>
      <c r="AI111" s="65">
        <v>127</v>
      </c>
      <c r="AJ111" s="65">
        <v>0</v>
      </c>
      <c r="AK111" s="65">
        <v>1772</v>
      </c>
      <c r="AL111" s="65">
        <v>0</v>
      </c>
      <c r="AM111" s="66">
        <v>6216.7</v>
      </c>
      <c r="AN111" s="66">
        <v>0</v>
      </c>
      <c r="AO111" s="66">
        <v>0</v>
      </c>
      <c r="AP111" s="66">
        <v>957.6</v>
      </c>
      <c r="AQ111" s="66">
        <v>0</v>
      </c>
      <c r="AR111" s="66">
        <v>0</v>
      </c>
      <c r="AS111" s="66">
        <v>1126.3</v>
      </c>
      <c r="AT111" s="66">
        <v>0</v>
      </c>
      <c r="AU111" s="66">
        <v>0</v>
      </c>
      <c r="AV111" s="66">
        <v>1273.0999999999999</v>
      </c>
      <c r="AW111" s="66">
        <v>0</v>
      </c>
      <c r="AX111" s="66">
        <v>0</v>
      </c>
      <c r="AY111" s="66">
        <v>2859.7</v>
      </c>
      <c r="AZ111" s="66">
        <v>0</v>
      </c>
      <c r="BA111" s="66">
        <v>0</v>
      </c>
    </row>
    <row r="112" spans="1:53" x14ac:dyDescent="0.2">
      <c r="A112" s="36">
        <v>1</v>
      </c>
      <c r="B112" s="38">
        <v>1742</v>
      </c>
      <c r="C112" s="37" t="s">
        <v>492</v>
      </c>
      <c r="D112" s="64">
        <v>564</v>
      </c>
      <c r="E112" s="65">
        <v>0</v>
      </c>
      <c r="F112" s="65">
        <v>0</v>
      </c>
      <c r="G112" s="65">
        <v>0</v>
      </c>
      <c r="H112" s="65">
        <v>564</v>
      </c>
      <c r="I112" s="65">
        <v>11841</v>
      </c>
      <c r="J112" s="65">
        <v>0</v>
      </c>
      <c r="K112" s="65">
        <v>111</v>
      </c>
      <c r="L112" s="65">
        <v>0</v>
      </c>
      <c r="M112" s="65">
        <v>0</v>
      </c>
      <c r="N112" s="65">
        <v>0</v>
      </c>
      <c r="O112" s="65">
        <v>111</v>
      </c>
      <c r="P112" s="65">
        <v>2326</v>
      </c>
      <c r="Q112" s="65">
        <v>0</v>
      </c>
      <c r="R112" s="65">
        <v>151</v>
      </c>
      <c r="S112" s="65">
        <v>0</v>
      </c>
      <c r="T112" s="65">
        <v>0</v>
      </c>
      <c r="U112" s="65">
        <v>0</v>
      </c>
      <c r="V112" s="65">
        <v>151</v>
      </c>
      <c r="W112" s="65">
        <v>3175</v>
      </c>
      <c r="X112" s="65">
        <v>0</v>
      </c>
      <c r="Y112" s="65">
        <v>151</v>
      </c>
      <c r="Z112" s="65">
        <v>0</v>
      </c>
      <c r="AA112" s="65">
        <v>0</v>
      </c>
      <c r="AB112" s="65">
        <v>0</v>
      </c>
      <c r="AC112" s="65">
        <v>151</v>
      </c>
      <c r="AD112" s="65">
        <v>3175</v>
      </c>
      <c r="AE112" s="65">
        <v>0</v>
      </c>
      <c r="AF112" s="65">
        <v>151</v>
      </c>
      <c r="AG112" s="65">
        <v>0</v>
      </c>
      <c r="AH112" s="65">
        <v>0</v>
      </c>
      <c r="AI112" s="65">
        <v>0</v>
      </c>
      <c r="AJ112" s="65">
        <v>151</v>
      </c>
      <c r="AK112" s="65">
        <v>3165</v>
      </c>
      <c r="AL112" s="65">
        <v>0</v>
      </c>
      <c r="AM112" s="66">
        <v>78155.3</v>
      </c>
      <c r="AN112" s="66">
        <v>0</v>
      </c>
      <c r="AO112" s="66">
        <v>78155.3</v>
      </c>
      <c r="AP112" s="66">
        <v>15381.6</v>
      </c>
      <c r="AQ112" s="66">
        <v>0</v>
      </c>
      <c r="AR112" s="66">
        <v>15381.6</v>
      </c>
      <c r="AS112" s="66">
        <v>20924.599999999999</v>
      </c>
      <c r="AT112" s="66">
        <v>0</v>
      </c>
      <c r="AU112" s="66">
        <v>20924.599999999999</v>
      </c>
      <c r="AV112" s="66">
        <v>20924.599999999999</v>
      </c>
      <c r="AW112" s="66">
        <v>0</v>
      </c>
      <c r="AX112" s="66">
        <v>20924.599999999999</v>
      </c>
      <c r="AY112" s="66">
        <v>20924.5</v>
      </c>
      <c r="AZ112" s="66">
        <v>0</v>
      </c>
      <c r="BA112" s="66">
        <v>20924.5</v>
      </c>
    </row>
    <row r="113" spans="1:53" x14ac:dyDescent="0.2">
      <c r="A113" s="36">
        <v>1</v>
      </c>
      <c r="B113" s="38">
        <v>1746</v>
      </c>
      <c r="C113" s="37" t="s">
        <v>496</v>
      </c>
      <c r="D113" s="64">
        <v>764</v>
      </c>
      <c r="E113" s="65">
        <v>0</v>
      </c>
      <c r="F113" s="65">
        <v>0</v>
      </c>
      <c r="G113" s="65">
        <v>0</v>
      </c>
      <c r="H113" s="65">
        <v>0</v>
      </c>
      <c r="I113" s="65">
        <v>8724</v>
      </c>
      <c r="J113" s="65">
        <v>0</v>
      </c>
      <c r="K113" s="65">
        <v>199</v>
      </c>
      <c r="L113" s="65">
        <v>0</v>
      </c>
      <c r="M113" s="65">
        <v>0</v>
      </c>
      <c r="N113" s="65">
        <v>0</v>
      </c>
      <c r="O113" s="65">
        <v>0</v>
      </c>
      <c r="P113" s="65">
        <v>2268</v>
      </c>
      <c r="Q113" s="65">
        <v>0</v>
      </c>
      <c r="R113" s="65">
        <v>191</v>
      </c>
      <c r="S113" s="65">
        <v>0</v>
      </c>
      <c r="T113" s="65">
        <v>0</v>
      </c>
      <c r="U113" s="65">
        <v>0</v>
      </c>
      <c r="V113" s="65">
        <v>0</v>
      </c>
      <c r="W113" s="65">
        <v>2181</v>
      </c>
      <c r="X113" s="65">
        <v>0</v>
      </c>
      <c r="Y113" s="65">
        <v>168</v>
      </c>
      <c r="Z113" s="65">
        <v>0</v>
      </c>
      <c r="AA113" s="65">
        <v>0</v>
      </c>
      <c r="AB113" s="65">
        <v>0</v>
      </c>
      <c r="AC113" s="65">
        <v>0</v>
      </c>
      <c r="AD113" s="65">
        <v>1919</v>
      </c>
      <c r="AE113" s="65">
        <v>0</v>
      </c>
      <c r="AF113" s="65">
        <v>206</v>
      </c>
      <c r="AG113" s="65">
        <v>0</v>
      </c>
      <c r="AH113" s="65">
        <v>0</v>
      </c>
      <c r="AI113" s="65">
        <v>0</v>
      </c>
      <c r="AJ113" s="65">
        <v>0</v>
      </c>
      <c r="AK113" s="65">
        <v>2356</v>
      </c>
      <c r="AL113" s="65">
        <v>0</v>
      </c>
      <c r="AM113" s="66">
        <v>6296.6</v>
      </c>
      <c r="AN113" s="66">
        <v>0</v>
      </c>
      <c r="AO113" s="66">
        <v>0</v>
      </c>
      <c r="AP113" s="66">
        <v>1643.2</v>
      </c>
      <c r="AQ113" s="66">
        <v>0</v>
      </c>
      <c r="AR113" s="66">
        <v>0</v>
      </c>
      <c r="AS113" s="66">
        <v>1571.5</v>
      </c>
      <c r="AT113" s="66">
        <v>0</v>
      </c>
      <c r="AU113" s="66">
        <v>0</v>
      </c>
      <c r="AV113" s="66">
        <v>1384.4</v>
      </c>
      <c r="AW113" s="66">
        <v>0</v>
      </c>
      <c r="AX113" s="66">
        <v>0</v>
      </c>
      <c r="AY113" s="66">
        <v>1697.5</v>
      </c>
      <c r="AZ113" s="66">
        <v>0</v>
      </c>
      <c r="BA113" s="66">
        <v>0</v>
      </c>
    </row>
    <row r="114" spans="1:53" x14ac:dyDescent="0.2">
      <c r="A114" s="36">
        <v>1</v>
      </c>
      <c r="B114" s="38">
        <v>1747</v>
      </c>
      <c r="C114" s="37" t="s">
        <v>497</v>
      </c>
      <c r="D114" s="64">
        <v>432</v>
      </c>
      <c r="E114" s="65">
        <v>0</v>
      </c>
      <c r="F114" s="65">
        <v>0</v>
      </c>
      <c r="G114" s="65">
        <v>0</v>
      </c>
      <c r="H114" s="65">
        <v>0</v>
      </c>
      <c r="I114" s="65">
        <v>4648</v>
      </c>
      <c r="J114" s="65">
        <v>0</v>
      </c>
      <c r="K114" s="65">
        <v>117</v>
      </c>
      <c r="L114" s="65">
        <v>0</v>
      </c>
      <c r="M114" s="65">
        <v>0</v>
      </c>
      <c r="N114" s="65">
        <v>0</v>
      </c>
      <c r="O114" s="65">
        <v>0</v>
      </c>
      <c r="P114" s="65">
        <v>1255</v>
      </c>
      <c r="Q114" s="65">
        <v>0</v>
      </c>
      <c r="R114" s="65">
        <v>125</v>
      </c>
      <c r="S114" s="65">
        <v>0</v>
      </c>
      <c r="T114" s="65">
        <v>0</v>
      </c>
      <c r="U114" s="65">
        <v>0</v>
      </c>
      <c r="V114" s="65">
        <v>0</v>
      </c>
      <c r="W114" s="65">
        <v>1348</v>
      </c>
      <c r="X114" s="65">
        <v>0</v>
      </c>
      <c r="Y114" s="65">
        <v>91</v>
      </c>
      <c r="Z114" s="65">
        <v>0</v>
      </c>
      <c r="AA114" s="65">
        <v>0</v>
      </c>
      <c r="AB114" s="65">
        <v>0</v>
      </c>
      <c r="AC114" s="65">
        <v>0</v>
      </c>
      <c r="AD114" s="65">
        <v>976</v>
      </c>
      <c r="AE114" s="65">
        <v>0</v>
      </c>
      <c r="AF114" s="65">
        <v>99</v>
      </c>
      <c r="AG114" s="65">
        <v>0</v>
      </c>
      <c r="AH114" s="65">
        <v>0</v>
      </c>
      <c r="AI114" s="65">
        <v>0</v>
      </c>
      <c r="AJ114" s="65">
        <v>0</v>
      </c>
      <c r="AK114" s="65">
        <v>1069</v>
      </c>
      <c r="AL114" s="65">
        <v>0</v>
      </c>
      <c r="AM114" s="66">
        <v>3996.3</v>
      </c>
      <c r="AN114" s="66">
        <v>0</v>
      </c>
      <c r="AO114" s="66">
        <v>0</v>
      </c>
      <c r="AP114" s="66">
        <v>1056.5</v>
      </c>
      <c r="AQ114" s="66">
        <v>0</v>
      </c>
      <c r="AR114" s="66">
        <v>0</v>
      </c>
      <c r="AS114" s="66">
        <v>1182.2</v>
      </c>
      <c r="AT114" s="66">
        <v>0</v>
      </c>
      <c r="AU114" s="66">
        <v>0</v>
      </c>
      <c r="AV114" s="66">
        <v>841.8</v>
      </c>
      <c r="AW114" s="66">
        <v>0</v>
      </c>
      <c r="AX114" s="66">
        <v>0</v>
      </c>
      <c r="AY114" s="66">
        <v>915.8</v>
      </c>
      <c r="AZ114" s="66">
        <v>0</v>
      </c>
      <c r="BA114" s="66">
        <v>0</v>
      </c>
    </row>
    <row r="115" spans="1:53" x14ac:dyDescent="0.2">
      <c r="A115" s="36">
        <v>1</v>
      </c>
      <c r="B115" s="38">
        <v>1749</v>
      </c>
      <c r="C115" s="37" t="s">
        <v>498</v>
      </c>
      <c r="D115" s="64">
        <v>2613</v>
      </c>
      <c r="E115" s="65">
        <v>192</v>
      </c>
      <c r="F115" s="65">
        <v>305</v>
      </c>
      <c r="G115" s="65">
        <v>0</v>
      </c>
      <c r="H115" s="65">
        <v>0</v>
      </c>
      <c r="I115" s="65">
        <v>25648</v>
      </c>
      <c r="J115" s="65">
        <v>2304</v>
      </c>
      <c r="K115" s="65">
        <v>547</v>
      </c>
      <c r="L115" s="65">
        <v>46</v>
      </c>
      <c r="M115" s="65">
        <v>73</v>
      </c>
      <c r="N115" s="65">
        <v>0</v>
      </c>
      <c r="O115" s="65">
        <v>0</v>
      </c>
      <c r="P115" s="65">
        <v>5368</v>
      </c>
      <c r="Q115" s="65">
        <v>553</v>
      </c>
      <c r="R115" s="65">
        <v>694</v>
      </c>
      <c r="S115" s="65">
        <v>46</v>
      </c>
      <c r="T115" s="65">
        <v>73</v>
      </c>
      <c r="U115" s="65">
        <v>0</v>
      </c>
      <c r="V115" s="65">
        <v>0</v>
      </c>
      <c r="W115" s="65">
        <v>6811</v>
      </c>
      <c r="X115" s="65">
        <v>553</v>
      </c>
      <c r="Y115" s="65">
        <v>593</v>
      </c>
      <c r="Z115" s="65">
        <v>50</v>
      </c>
      <c r="AA115" s="65">
        <v>79</v>
      </c>
      <c r="AB115" s="65">
        <v>0</v>
      </c>
      <c r="AC115" s="65">
        <v>0</v>
      </c>
      <c r="AD115" s="65">
        <v>5816</v>
      </c>
      <c r="AE115" s="65">
        <v>599</v>
      </c>
      <c r="AF115" s="65">
        <v>779</v>
      </c>
      <c r="AG115" s="65">
        <v>50</v>
      </c>
      <c r="AH115" s="65">
        <v>80</v>
      </c>
      <c r="AI115" s="65">
        <v>0</v>
      </c>
      <c r="AJ115" s="65">
        <v>0</v>
      </c>
      <c r="AK115" s="65">
        <v>7653</v>
      </c>
      <c r="AL115" s="65">
        <v>599</v>
      </c>
      <c r="AM115" s="66">
        <v>37571.1</v>
      </c>
      <c r="AN115" s="66">
        <v>13141.5</v>
      </c>
      <c r="AO115" s="66">
        <v>0</v>
      </c>
      <c r="AP115" s="66">
        <v>8400.7000000000007</v>
      </c>
      <c r="AQ115" s="66">
        <v>3148.5</v>
      </c>
      <c r="AR115" s="66">
        <v>0</v>
      </c>
      <c r="AS115" s="66">
        <v>9490.1</v>
      </c>
      <c r="AT115" s="66">
        <v>3148.5</v>
      </c>
      <c r="AU115" s="66">
        <v>0</v>
      </c>
      <c r="AV115" s="66">
        <v>8997.7999999999993</v>
      </c>
      <c r="AW115" s="66">
        <v>3422.3</v>
      </c>
      <c r="AX115" s="66">
        <v>0</v>
      </c>
      <c r="AY115" s="66">
        <v>10682.5</v>
      </c>
      <c r="AZ115" s="66">
        <v>3422.2</v>
      </c>
      <c r="BA115" s="66">
        <v>0</v>
      </c>
    </row>
    <row r="116" spans="1:53" x14ac:dyDescent="0.2">
      <c r="A116" s="36">
        <v>1</v>
      </c>
      <c r="B116" s="38">
        <v>1750</v>
      </c>
      <c r="C116" s="37" t="s">
        <v>499</v>
      </c>
      <c r="D116" s="64">
        <v>4031</v>
      </c>
      <c r="E116" s="65">
        <v>557</v>
      </c>
      <c r="F116" s="65">
        <v>1000</v>
      </c>
      <c r="G116" s="65">
        <v>0</v>
      </c>
      <c r="H116" s="65">
        <v>0</v>
      </c>
      <c r="I116" s="65">
        <v>21882</v>
      </c>
      <c r="J116" s="65">
        <v>5030</v>
      </c>
      <c r="K116" s="65">
        <v>883</v>
      </c>
      <c r="L116" s="65">
        <v>126</v>
      </c>
      <c r="M116" s="65">
        <v>220</v>
      </c>
      <c r="N116" s="65">
        <v>0</v>
      </c>
      <c r="O116" s="65">
        <v>0</v>
      </c>
      <c r="P116" s="65">
        <v>4791</v>
      </c>
      <c r="Q116" s="65">
        <v>1155</v>
      </c>
      <c r="R116" s="65">
        <v>1167</v>
      </c>
      <c r="S116" s="65">
        <v>149</v>
      </c>
      <c r="T116" s="65">
        <v>270</v>
      </c>
      <c r="U116" s="65">
        <v>0</v>
      </c>
      <c r="V116" s="65">
        <v>0</v>
      </c>
      <c r="W116" s="65">
        <v>6337</v>
      </c>
      <c r="X116" s="65">
        <v>1341</v>
      </c>
      <c r="Y116" s="65">
        <v>677</v>
      </c>
      <c r="Z116" s="65">
        <v>138</v>
      </c>
      <c r="AA116" s="65">
        <v>250</v>
      </c>
      <c r="AB116" s="65">
        <v>0</v>
      </c>
      <c r="AC116" s="65">
        <v>0</v>
      </c>
      <c r="AD116" s="65">
        <v>3675</v>
      </c>
      <c r="AE116" s="65">
        <v>1242</v>
      </c>
      <c r="AF116" s="65">
        <v>1304</v>
      </c>
      <c r="AG116" s="65">
        <v>144</v>
      </c>
      <c r="AH116" s="65">
        <v>260</v>
      </c>
      <c r="AI116" s="65">
        <v>0</v>
      </c>
      <c r="AJ116" s="65">
        <v>0</v>
      </c>
      <c r="AK116" s="65">
        <v>7079</v>
      </c>
      <c r="AL116" s="65">
        <v>1292</v>
      </c>
      <c r="AM116" s="66">
        <v>127872</v>
      </c>
      <c r="AN116" s="66">
        <v>28591.9</v>
      </c>
      <c r="AO116" s="66">
        <v>0</v>
      </c>
      <c r="AP116" s="66">
        <v>28365.3</v>
      </c>
      <c r="AQ116" s="66">
        <v>6467.8</v>
      </c>
      <c r="AR116" s="66">
        <v>0</v>
      </c>
      <c r="AS116" s="66">
        <v>35904.6</v>
      </c>
      <c r="AT116" s="66">
        <v>7648.5</v>
      </c>
      <c r="AU116" s="66">
        <v>0</v>
      </c>
      <c r="AV116" s="66">
        <v>24939.5</v>
      </c>
      <c r="AW116" s="66">
        <v>7083.8</v>
      </c>
      <c r="AX116" s="66">
        <v>0</v>
      </c>
      <c r="AY116" s="66">
        <v>38662.6</v>
      </c>
      <c r="AZ116" s="66">
        <v>7391.8</v>
      </c>
      <c r="BA116" s="66">
        <v>0</v>
      </c>
    </row>
    <row r="117" spans="1:53" x14ac:dyDescent="0.2">
      <c r="A117" s="36">
        <v>1</v>
      </c>
      <c r="B117" s="38">
        <v>1751</v>
      </c>
      <c r="C117" s="37" t="s">
        <v>687</v>
      </c>
      <c r="D117" s="64">
        <v>14323</v>
      </c>
      <c r="E117" s="65">
        <v>14323</v>
      </c>
      <c r="F117" s="65">
        <v>0</v>
      </c>
      <c r="G117" s="65">
        <v>0</v>
      </c>
      <c r="H117" s="65">
        <v>0</v>
      </c>
      <c r="I117" s="65">
        <v>179038</v>
      </c>
      <c r="J117" s="65">
        <v>179038</v>
      </c>
      <c r="K117" s="65">
        <v>3477</v>
      </c>
      <c r="L117" s="65">
        <v>3477</v>
      </c>
      <c r="M117" s="65">
        <v>0</v>
      </c>
      <c r="N117" s="65">
        <v>0</v>
      </c>
      <c r="O117" s="65">
        <v>0</v>
      </c>
      <c r="P117" s="65">
        <v>43463</v>
      </c>
      <c r="Q117" s="65">
        <v>43463</v>
      </c>
      <c r="R117" s="65">
        <v>3482</v>
      </c>
      <c r="S117" s="65">
        <v>3482</v>
      </c>
      <c r="T117" s="65">
        <v>0</v>
      </c>
      <c r="U117" s="65">
        <v>0</v>
      </c>
      <c r="V117" s="65">
        <v>0</v>
      </c>
      <c r="W117" s="65">
        <v>43525</v>
      </c>
      <c r="X117" s="65">
        <v>43525</v>
      </c>
      <c r="Y117" s="65">
        <v>3482</v>
      </c>
      <c r="Z117" s="65">
        <v>3482</v>
      </c>
      <c r="AA117" s="65">
        <v>0</v>
      </c>
      <c r="AB117" s="65">
        <v>0</v>
      </c>
      <c r="AC117" s="65">
        <v>0</v>
      </c>
      <c r="AD117" s="65">
        <v>43525</v>
      </c>
      <c r="AE117" s="65">
        <v>43525</v>
      </c>
      <c r="AF117" s="65">
        <v>3882</v>
      </c>
      <c r="AG117" s="65">
        <v>3882</v>
      </c>
      <c r="AH117" s="65">
        <v>0</v>
      </c>
      <c r="AI117" s="65">
        <v>0</v>
      </c>
      <c r="AJ117" s="65">
        <v>0</v>
      </c>
      <c r="AK117" s="65">
        <v>48525</v>
      </c>
      <c r="AL117" s="65">
        <v>48525</v>
      </c>
      <c r="AM117" s="66">
        <v>1021186.5</v>
      </c>
      <c r="AN117" s="66">
        <v>1021186.5</v>
      </c>
      <c r="AO117" s="66">
        <v>0</v>
      </c>
      <c r="AP117" s="66">
        <v>247899.6</v>
      </c>
      <c r="AQ117" s="66">
        <v>247899.6</v>
      </c>
      <c r="AR117" s="66">
        <v>0</v>
      </c>
      <c r="AS117" s="66">
        <v>248256</v>
      </c>
      <c r="AT117" s="66">
        <v>248256</v>
      </c>
      <c r="AU117" s="66">
        <v>0</v>
      </c>
      <c r="AV117" s="66">
        <v>248256</v>
      </c>
      <c r="AW117" s="66">
        <v>248256</v>
      </c>
      <c r="AX117" s="66">
        <v>0</v>
      </c>
      <c r="AY117" s="66">
        <v>276774.90000000002</v>
      </c>
      <c r="AZ117" s="66">
        <v>276774.90000000002</v>
      </c>
      <c r="BA117" s="66">
        <v>0</v>
      </c>
    </row>
    <row r="118" spans="1:53" x14ac:dyDescent="0.2">
      <c r="A118" s="36">
        <v>1</v>
      </c>
      <c r="B118" s="38">
        <v>1752</v>
      </c>
      <c r="C118" s="37" t="s">
        <v>500</v>
      </c>
      <c r="D118" s="64">
        <v>1230</v>
      </c>
      <c r="E118" s="65">
        <v>0</v>
      </c>
      <c r="F118" s="65">
        <v>0</v>
      </c>
      <c r="G118" s="65">
        <v>0</v>
      </c>
      <c r="H118" s="65">
        <v>0</v>
      </c>
      <c r="I118" s="65">
        <v>6296</v>
      </c>
      <c r="J118" s="65">
        <v>0</v>
      </c>
      <c r="K118" s="65">
        <v>336</v>
      </c>
      <c r="L118" s="65">
        <v>0</v>
      </c>
      <c r="M118" s="65">
        <v>0</v>
      </c>
      <c r="N118" s="65">
        <v>0</v>
      </c>
      <c r="O118" s="65">
        <v>0</v>
      </c>
      <c r="P118" s="65">
        <v>1717</v>
      </c>
      <c r="Q118" s="65">
        <v>0</v>
      </c>
      <c r="R118" s="65">
        <v>368</v>
      </c>
      <c r="S118" s="65">
        <v>0</v>
      </c>
      <c r="T118" s="65">
        <v>0</v>
      </c>
      <c r="U118" s="65">
        <v>0</v>
      </c>
      <c r="V118" s="65">
        <v>0</v>
      </c>
      <c r="W118" s="65">
        <v>1882</v>
      </c>
      <c r="X118" s="65">
        <v>0</v>
      </c>
      <c r="Y118" s="65">
        <v>226</v>
      </c>
      <c r="Z118" s="65">
        <v>0</v>
      </c>
      <c r="AA118" s="65">
        <v>0</v>
      </c>
      <c r="AB118" s="65">
        <v>0</v>
      </c>
      <c r="AC118" s="65">
        <v>0</v>
      </c>
      <c r="AD118" s="65">
        <v>1155</v>
      </c>
      <c r="AE118" s="65">
        <v>0</v>
      </c>
      <c r="AF118" s="65">
        <v>300</v>
      </c>
      <c r="AG118" s="65">
        <v>0</v>
      </c>
      <c r="AH118" s="65">
        <v>0</v>
      </c>
      <c r="AI118" s="65">
        <v>0</v>
      </c>
      <c r="AJ118" s="65">
        <v>0</v>
      </c>
      <c r="AK118" s="65">
        <v>1542</v>
      </c>
      <c r="AL118" s="65">
        <v>0</v>
      </c>
      <c r="AM118" s="66">
        <v>10353.5</v>
      </c>
      <c r="AN118" s="66">
        <v>0</v>
      </c>
      <c r="AO118" s="66">
        <v>0</v>
      </c>
      <c r="AP118" s="66">
        <v>2789.6</v>
      </c>
      <c r="AQ118" s="66">
        <v>0</v>
      </c>
      <c r="AR118" s="66">
        <v>0</v>
      </c>
      <c r="AS118" s="66">
        <v>3139.4</v>
      </c>
      <c r="AT118" s="66">
        <v>0</v>
      </c>
      <c r="AU118" s="66">
        <v>0</v>
      </c>
      <c r="AV118" s="66">
        <v>1901</v>
      </c>
      <c r="AW118" s="66">
        <v>0</v>
      </c>
      <c r="AX118" s="66">
        <v>0</v>
      </c>
      <c r="AY118" s="66">
        <v>2523.5</v>
      </c>
      <c r="AZ118" s="66">
        <v>0</v>
      </c>
      <c r="BA118" s="66">
        <v>0</v>
      </c>
    </row>
    <row r="119" spans="1:53" x14ac:dyDescent="0.2">
      <c r="A119" s="36">
        <v>1</v>
      </c>
      <c r="B119" s="38">
        <v>1753</v>
      </c>
      <c r="C119" s="37" t="s">
        <v>501</v>
      </c>
      <c r="D119" s="64">
        <v>5009</v>
      </c>
      <c r="E119" s="65">
        <v>0</v>
      </c>
      <c r="F119" s="65">
        <v>1582</v>
      </c>
      <c r="G119" s="65">
        <v>120</v>
      </c>
      <c r="H119" s="65">
        <v>0</v>
      </c>
      <c r="I119" s="65">
        <v>27608</v>
      </c>
      <c r="J119" s="65">
        <v>0</v>
      </c>
      <c r="K119" s="65">
        <v>1260</v>
      </c>
      <c r="L119" s="65">
        <v>0</v>
      </c>
      <c r="M119" s="65">
        <v>532</v>
      </c>
      <c r="N119" s="65">
        <v>30</v>
      </c>
      <c r="O119" s="65">
        <v>0</v>
      </c>
      <c r="P119" s="65">
        <v>6945</v>
      </c>
      <c r="Q119" s="65">
        <v>0</v>
      </c>
      <c r="R119" s="65">
        <v>1324</v>
      </c>
      <c r="S119" s="65">
        <v>0</v>
      </c>
      <c r="T119" s="65">
        <v>294</v>
      </c>
      <c r="U119" s="65">
        <v>24</v>
      </c>
      <c r="V119" s="65">
        <v>0</v>
      </c>
      <c r="W119" s="65">
        <v>7298</v>
      </c>
      <c r="X119" s="65">
        <v>0</v>
      </c>
      <c r="Y119" s="65">
        <v>1246</v>
      </c>
      <c r="Z119" s="65">
        <v>0</v>
      </c>
      <c r="AA119" s="65">
        <v>518</v>
      </c>
      <c r="AB119" s="65">
        <v>30</v>
      </c>
      <c r="AC119" s="65">
        <v>0</v>
      </c>
      <c r="AD119" s="65">
        <v>6868</v>
      </c>
      <c r="AE119" s="65">
        <v>0</v>
      </c>
      <c r="AF119" s="65">
        <v>1179</v>
      </c>
      <c r="AG119" s="65">
        <v>0</v>
      </c>
      <c r="AH119" s="65">
        <v>238</v>
      </c>
      <c r="AI119" s="65">
        <v>36</v>
      </c>
      <c r="AJ119" s="65">
        <v>0</v>
      </c>
      <c r="AK119" s="65">
        <v>6497</v>
      </c>
      <c r="AL119" s="65">
        <v>0</v>
      </c>
      <c r="AM119" s="66">
        <v>148994.79999999999</v>
      </c>
      <c r="AN119" s="66">
        <v>0</v>
      </c>
      <c r="AO119" s="66">
        <v>0</v>
      </c>
      <c r="AP119" s="66">
        <v>43941.599999999999</v>
      </c>
      <c r="AQ119" s="66">
        <v>0</v>
      </c>
      <c r="AR119" s="66">
        <v>0</v>
      </c>
      <c r="AS119" s="66">
        <v>33339.699999999997</v>
      </c>
      <c r="AT119" s="66">
        <v>0</v>
      </c>
      <c r="AU119" s="66">
        <v>0</v>
      </c>
      <c r="AV119" s="66">
        <v>43030.7</v>
      </c>
      <c r="AW119" s="66">
        <v>0</v>
      </c>
      <c r="AX119" s="66">
        <v>0</v>
      </c>
      <c r="AY119" s="66">
        <v>28682.799999999999</v>
      </c>
      <c r="AZ119" s="66">
        <v>0</v>
      </c>
      <c r="BA119" s="66">
        <v>0</v>
      </c>
    </row>
    <row r="120" spans="1:53" x14ac:dyDescent="0.2">
      <c r="A120" s="36">
        <v>1</v>
      </c>
      <c r="B120" s="38">
        <v>1755</v>
      </c>
      <c r="C120" s="37" t="s">
        <v>503</v>
      </c>
      <c r="D120" s="64">
        <v>1622</v>
      </c>
      <c r="E120" s="65">
        <v>0</v>
      </c>
      <c r="F120" s="65">
        <v>0</v>
      </c>
      <c r="G120" s="65">
        <v>0</v>
      </c>
      <c r="H120" s="65">
        <v>0</v>
      </c>
      <c r="I120" s="65">
        <v>17686</v>
      </c>
      <c r="J120" s="65">
        <v>0</v>
      </c>
      <c r="K120" s="65">
        <v>454</v>
      </c>
      <c r="L120" s="65">
        <v>0</v>
      </c>
      <c r="M120" s="65">
        <v>0</v>
      </c>
      <c r="N120" s="65">
        <v>0</v>
      </c>
      <c r="O120" s="65">
        <v>0</v>
      </c>
      <c r="P120" s="65">
        <v>4952</v>
      </c>
      <c r="Q120" s="65">
        <v>0</v>
      </c>
      <c r="R120" s="65">
        <v>357</v>
      </c>
      <c r="S120" s="65">
        <v>0</v>
      </c>
      <c r="T120" s="65">
        <v>0</v>
      </c>
      <c r="U120" s="65">
        <v>0</v>
      </c>
      <c r="V120" s="65">
        <v>0</v>
      </c>
      <c r="W120" s="65">
        <v>3891</v>
      </c>
      <c r="X120" s="65">
        <v>0</v>
      </c>
      <c r="Y120" s="65">
        <v>357</v>
      </c>
      <c r="Z120" s="65">
        <v>0</v>
      </c>
      <c r="AA120" s="65">
        <v>0</v>
      </c>
      <c r="AB120" s="65">
        <v>0</v>
      </c>
      <c r="AC120" s="65">
        <v>0</v>
      </c>
      <c r="AD120" s="65">
        <v>3891</v>
      </c>
      <c r="AE120" s="65">
        <v>0</v>
      </c>
      <c r="AF120" s="65">
        <v>454</v>
      </c>
      <c r="AG120" s="65">
        <v>0</v>
      </c>
      <c r="AH120" s="65">
        <v>0</v>
      </c>
      <c r="AI120" s="65">
        <v>0</v>
      </c>
      <c r="AJ120" s="65">
        <v>0</v>
      </c>
      <c r="AK120" s="65">
        <v>4952</v>
      </c>
      <c r="AL120" s="65">
        <v>0</v>
      </c>
      <c r="AM120" s="66">
        <v>11985.3</v>
      </c>
      <c r="AN120" s="66">
        <v>0</v>
      </c>
      <c r="AO120" s="66">
        <v>0</v>
      </c>
      <c r="AP120" s="66">
        <v>3444.1</v>
      </c>
      <c r="AQ120" s="66">
        <v>0</v>
      </c>
      <c r="AR120" s="66">
        <v>0</v>
      </c>
      <c r="AS120" s="66">
        <v>2559.6</v>
      </c>
      <c r="AT120" s="66">
        <v>0</v>
      </c>
      <c r="AU120" s="66">
        <v>0</v>
      </c>
      <c r="AV120" s="66">
        <v>2633.1</v>
      </c>
      <c r="AW120" s="66">
        <v>0</v>
      </c>
      <c r="AX120" s="66">
        <v>0</v>
      </c>
      <c r="AY120" s="66">
        <v>3348.5</v>
      </c>
      <c r="AZ120" s="66">
        <v>0</v>
      </c>
      <c r="BA120" s="66">
        <v>0</v>
      </c>
    </row>
    <row r="121" spans="1:53" x14ac:dyDescent="0.2">
      <c r="A121" s="36">
        <v>1</v>
      </c>
      <c r="B121" s="38">
        <v>1756</v>
      </c>
      <c r="C121" s="37" t="s">
        <v>504</v>
      </c>
      <c r="D121" s="64">
        <v>952</v>
      </c>
      <c r="E121" s="65">
        <v>0</v>
      </c>
      <c r="F121" s="65">
        <v>0</v>
      </c>
      <c r="G121" s="65">
        <v>621</v>
      </c>
      <c r="H121" s="65">
        <v>0</v>
      </c>
      <c r="I121" s="65">
        <v>13128</v>
      </c>
      <c r="J121" s="65">
        <v>0</v>
      </c>
      <c r="K121" s="65">
        <v>220</v>
      </c>
      <c r="L121" s="65">
        <v>0</v>
      </c>
      <c r="M121" s="65">
        <v>0</v>
      </c>
      <c r="N121" s="65">
        <v>154</v>
      </c>
      <c r="O121" s="65">
        <v>0</v>
      </c>
      <c r="P121" s="65">
        <v>3034</v>
      </c>
      <c r="Q121" s="65">
        <v>0</v>
      </c>
      <c r="R121" s="65">
        <v>392</v>
      </c>
      <c r="S121" s="65">
        <v>0</v>
      </c>
      <c r="T121" s="65">
        <v>0</v>
      </c>
      <c r="U121" s="65">
        <v>224</v>
      </c>
      <c r="V121" s="65">
        <v>0</v>
      </c>
      <c r="W121" s="65">
        <v>5405</v>
      </c>
      <c r="X121" s="65">
        <v>0</v>
      </c>
      <c r="Y121" s="65">
        <v>191</v>
      </c>
      <c r="Z121" s="65">
        <v>0</v>
      </c>
      <c r="AA121" s="65">
        <v>0</v>
      </c>
      <c r="AB121" s="65">
        <v>110</v>
      </c>
      <c r="AC121" s="65">
        <v>0</v>
      </c>
      <c r="AD121" s="65">
        <v>2634</v>
      </c>
      <c r="AE121" s="65">
        <v>0</v>
      </c>
      <c r="AF121" s="65">
        <v>149</v>
      </c>
      <c r="AG121" s="65">
        <v>0</v>
      </c>
      <c r="AH121" s="65">
        <v>0</v>
      </c>
      <c r="AI121" s="65">
        <v>133</v>
      </c>
      <c r="AJ121" s="65">
        <v>0</v>
      </c>
      <c r="AK121" s="65">
        <v>2055</v>
      </c>
      <c r="AL121" s="65">
        <v>0</v>
      </c>
      <c r="AM121" s="66">
        <v>14866.1</v>
      </c>
      <c r="AN121" s="66">
        <v>0</v>
      </c>
      <c r="AO121" s="66">
        <v>0</v>
      </c>
      <c r="AP121" s="66">
        <v>3540</v>
      </c>
      <c r="AQ121" s="66">
        <v>0</v>
      </c>
      <c r="AR121" s="66">
        <v>0</v>
      </c>
      <c r="AS121" s="66">
        <v>5808.5</v>
      </c>
      <c r="AT121" s="66">
        <v>0</v>
      </c>
      <c r="AU121" s="66">
        <v>0</v>
      </c>
      <c r="AV121" s="66">
        <v>2839.2</v>
      </c>
      <c r="AW121" s="66">
        <v>0</v>
      </c>
      <c r="AX121" s="66">
        <v>0</v>
      </c>
      <c r="AY121" s="66">
        <v>2678.4</v>
      </c>
      <c r="AZ121" s="66">
        <v>0</v>
      </c>
      <c r="BA121" s="66">
        <v>0</v>
      </c>
    </row>
    <row r="122" spans="1:53" x14ac:dyDescent="0.2">
      <c r="A122" s="36">
        <v>1</v>
      </c>
      <c r="B122" s="38">
        <v>1761</v>
      </c>
      <c r="C122" s="37" t="s">
        <v>505</v>
      </c>
      <c r="D122" s="64">
        <v>122</v>
      </c>
      <c r="E122" s="65">
        <v>0</v>
      </c>
      <c r="F122" s="65">
        <v>0</v>
      </c>
      <c r="G122" s="65">
        <v>0</v>
      </c>
      <c r="H122" s="65">
        <v>122</v>
      </c>
      <c r="I122" s="65">
        <v>2561</v>
      </c>
      <c r="J122" s="65">
        <v>0</v>
      </c>
      <c r="K122" s="65">
        <v>24</v>
      </c>
      <c r="L122" s="65">
        <v>0</v>
      </c>
      <c r="M122" s="65">
        <v>0</v>
      </c>
      <c r="N122" s="65">
        <v>0</v>
      </c>
      <c r="O122" s="65">
        <v>24</v>
      </c>
      <c r="P122" s="65">
        <v>512</v>
      </c>
      <c r="Q122" s="65">
        <v>0</v>
      </c>
      <c r="R122" s="65">
        <v>36</v>
      </c>
      <c r="S122" s="65">
        <v>0</v>
      </c>
      <c r="T122" s="65">
        <v>0</v>
      </c>
      <c r="U122" s="65">
        <v>0</v>
      </c>
      <c r="V122" s="65">
        <v>36</v>
      </c>
      <c r="W122" s="65">
        <v>744</v>
      </c>
      <c r="X122" s="65">
        <v>0</v>
      </c>
      <c r="Y122" s="65">
        <v>32</v>
      </c>
      <c r="Z122" s="65">
        <v>0</v>
      </c>
      <c r="AA122" s="65">
        <v>0</v>
      </c>
      <c r="AB122" s="65">
        <v>0</v>
      </c>
      <c r="AC122" s="65">
        <v>32</v>
      </c>
      <c r="AD122" s="65">
        <v>665</v>
      </c>
      <c r="AE122" s="65">
        <v>0</v>
      </c>
      <c r="AF122" s="65">
        <v>30</v>
      </c>
      <c r="AG122" s="65">
        <v>0</v>
      </c>
      <c r="AH122" s="65">
        <v>0</v>
      </c>
      <c r="AI122" s="65">
        <v>0</v>
      </c>
      <c r="AJ122" s="65">
        <v>30</v>
      </c>
      <c r="AK122" s="65">
        <v>640</v>
      </c>
      <c r="AL122" s="65">
        <v>0</v>
      </c>
      <c r="AM122" s="66">
        <v>16906</v>
      </c>
      <c r="AN122" s="66">
        <v>0</v>
      </c>
      <c r="AO122" s="66">
        <v>16906</v>
      </c>
      <c r="AP122" s="66">
        <v>3325.8</v>
      </c>
      <c r="AQ122" s="66">
        <v>0</v>
      </c>
      <c r="AR122" s="66">
        <v>3325.8</v>
      </c>
      <c r="AS122" s="66">
        <v>4988.7</v>
      </c>
      <c r="AT122" s="66">
        <v>0</v>
      </c>
      <c r="AU122" s="66">
        <v>4988.7</v>
      </c>
      <c r="AV122" s="66">
        <v>4434.3999999999996</v>
      </c>
      <c r="AW122" s="66">
        <v>0</v>
      </c>
      <c r="AX122" s="66">
        <v>4434.3999999999996</v>
      </c>
      <c r="AY122" s="66">
        <v>4157.1000000000004</v>
      </c>
      <c r="AZ122" s="66">
        <v>0</v>
      </c>
      <c r="BA122" s="66">
        <v>4157.1000000000004</v>
      </c>
    </row>
    <row r="123" spans="1:53" x14ac:dyDescent="0.2">
      <c r="A123" s="36">
        <v>1</v>
      </c>
      <c r="B123" s="38">
        <v>1768</v>
      </c>
      <c r="C123" s="37" t="s">
        <v>508</v>
      </c>
      <c r="D123" s="64">
        <v>19580</v>
      </c>
      <c r="E123" s="65">
        <v>0</v>
      </c>
      <c r="F123" s="65">
        <v>18080</v>
      </c>
      <c r="G123" s="65">
        <v>0</v>
      </c>
      <c r="H123" s="65">
        <v>0</v>
      </c>
      <c r="I123" s="65">
        <v>119934</v>
      </c>
      <c r="J123" s="65">
        <v>0</v>
      </c>
      <c r="K123" s="65">
        <v>4503</v>
      </c>
      <c r="L123" s="65">
        <v>0</v>
      </c>
      <c r="M123" s="65">
        <v>4503</v>
      </c>
      <c r="N123" s="65">
        <v>0</v>
      </c>
      <c r="O123" s="65">
        <v>0</v>
      </c>
      <c r="P123" s="65">
        <v>27585</v>
      </c>
      <c r="Q123" s="65">
        <v>0</v>
      </c>
      <c r="R123" s="65">
        <v>4699</v>
      </c>
      <c r="S123" s="65">
        <v>0</v>
      </c>
      <c r="T123" s="65">
        <v>4699</v>
      </c>
      <c r="U123" s="65">
        <v>0</v>
      </c>
      <c r="V123" s="65">
        <v>0</v>
      </c>
      <c r="W123" s="65">
        <v>28784</v>
      </c>
      <c r="X123" s="65">
        <v>0</v>
      </c>
      <c r="Y123" s="65">
        <v>5287</v>
      </c>
      <c r="Z123" s="65">
        <v>0</v>
      </c>
      <c r="AA123" s="65">
        <v>5287</v>
      </c>
      <c r="AB123" s="65">
        <v>0</v>
      </c>
      <c r="AC123" s="65">
        <v>0</v>
      </c>
      <c r="AD123" s="65">
        <v>32382</v>
      </c>
      <c r="AE123" s="65">
        <v>0</v>
      </c>
      <c r="AF123" s="65">
        <v>5091</v>
      </c>
      <c r="AG123" s="65">
        <v>0</v>
      </c>
      <c r="AH123" s="65">
        <v>3591</v>
      </c>
      <c r="AI123" s="65">
        <v>0</v>
      </c>
      <c r="AJ123" s="65">
        <v>0</v>
      </c>
      <c r="AK123" s="65">
        <v>31183</v>
      </c>
      <c r="AL123" s="65">
        <v>0</v>
      </c>
      <c r="AM123" s="66">
        <v>1545988.8</v>
      </c>
      <c r="AN123" s="66">
        <v>0</v>
      </c>
      <c r="AO123" s="66">
        <v>0</v>
      </c>
      <c r="AP123" s="66">
        <v>377626.9</v>
      </c>
      <c r="AQ123" s="66">
        <v>0</v>
      </c>
      <c r="AR123" s="66">
        <v>0</v>
      </c>
      <c r="AS123" s="66">
        <v>394063.7</v>
      </c>
      <c r="AT123" s="66">
        <v>0</v>
      </c>
      <c r="AU123" s="66">
        <v>0</v>
      </c>
      <c r="AV123" s="66">
        <v>443374.1</v>
      </c>
      <c r="AW123" s="66">
        <v>0</v>
      </c>
      <c r="AX123" s="66">
        <v>0</v>
      </c>
      <c r="AY123" s="66">
        <v>330924.09999999998</v>
      </c>
      <c r="AZ123" s="66">
        <v>0</v>
      </c>
      <c r="BA123" s="66">
        <v>0</v>
      </c>
    </row>
    <row r="124" spans="1:53" x14ac:dyDescent="0.2">
      <c r="A124" s="36">
        <v>1</v>
      </c>
      <c r="B124" s="38">
        <v>1770</v>
      </c>
      <c r="C124" s="37" t="s">
        <v>509</v>
      </c>
      <c r="D124" s="64">
        <v>841</v>
      </c>
      <c r="E124" s="65">
        <v>0</v>
      </c>
      <c r="F124" s="65">
        <v>0</v>
      </c>
      <c r="G124" s="65">
        <v>0</v>
      </c>
      <c r="H124" s="65">
        <v>0</v>
      </c>
      <c r="I124" s="65">
        <v>11685</v>
      </c>
      <c r="J124" s="65">
        <v>0</v>
      </c>
      <c r="K124" s="65">
        <v>210</v>
      </c>
      <c r="L124" s="65">
        <v>0</v>
      </c>
      <c r="M124" s="65">
        <v>0</v>
      </c>
      <c r="N124" s="65">
        <v>0</v>
      </c>
      <c r="O124" s="65">
        <v>0</v>
      </c>
      <c r="P124" s="65">
        <v>2921</v>
      </c>
      <c r="Q124" s="65">
        <v>0</v>
      </c>
      <c r="R124" s="65">
        <v>210</v>
      </c>
      <c r="S124" s="65">
        <v>0</v>
      </c>
      <c r="T124" s="65">
        <v>0</v>
      </c>
      <c r="U124" s="65">
        <v>0</v>
      </c>
      <c r="V124" s="65">
        <v>0</v>
      </c>
      <c r="W124" s="65">
        <v>2921</v>
      </c>
      <c r="X124" s="65">
        <v>0</v>
      </c>
      <c r="Y124" s="65">
        <v>210</v>
      </c>
      <c r="Z124" s="65">
        <v>0</v>
      </c>
      <c r="AA124" s="65">
        <v>0</v>
      </c>
      <c r="AB124" s="65">
        <v>0</v>
      </c>
      <c r="AC124" s="65">
        <v>0</v>
      </c>
      <c r="AD124" s="65">
        <v>2921</v>
      </c>
      <c r="AE124" s="65">
        <v>0</v>
      </c>
      <c r="AF124" s="65">
        <v>211</v>
      </c>
      <c r="AG124" s="65">
        <v>0</v>
      </c>
      <c r="AH124" s="65">
        <v>0</v>
      </c>
      <c r="AI124" s="65">
        <v>0</v>
      </c>
      <c r="AJ124" s="65">
        <v>0</v>
      </c>
      <c r="AK124" s="65">
        <v>2922</v>
      </c>
      <c r="AL124" s="65">
        <v>0</v>
      </c>
      <c r="AM124" s="66">
        <v>9202.5</v>
      </c>
      <c r="AN124" s="66">
        <v>0</v>
      </c>
      <c r="AO124" s="66">
        <v>0</v>
      </c>
      <c r="AP124" s="66">
        <v>2263</v>
      </c>
      <c r="AQ124" s="66">
        <v>0</v>
      </c>
      <c r="AR124" s="66">
        <v>0</v>
      </c>
      <c r="AS124" s="66">
        <v>2329.9</v>
      </c>
      <c r="AT124" s="66">
        <v>0</v>
      </c>
      <c r="AU124" s="66">
        <v>0</v>
      </c>
      <c r="AV124" s="66">
        <v>2299.3000000000002</v>
      </c>
      <c r="AW124" s="66">
        <v>0</v>
      </c>
      <c r="AX124" s="66">
        <v>0</v>
      </c>
      <c r="AY124" s="66">
        <v>2310.3000000000002</v>
      </c>
      <c r="AZ124" s="66">
        <v>0</v>
      </c>
      <c r="BA124" s="66">
        <v>0</v>
      </c>
    </row>
    <row r="125" spans="1:53" x14ac:dyDescent="0.2">
      <c r="A125" s="36">
        <v>1</v>
      </c>
      <c r="B125" s="38">
        <v>1778</v>
      </c>
      <c r="C125" s="37" t="s">
        <v>510</v>
      </c>
      <c r="D125" s="64">
        <v>7546</v>
      </c>
      <c r="E125" s="65">
        <v>180</v>
      </c>
      <c r="F125" s="65">
        <v>1300</v>
      </c>
      <c r="G125" s="65">
        <v>110</v>
      </c>
      <c r="H125" s="65">
        <v>0</v>
      </c>
      <c r="I125" s="65">
        <v>64649</v>
      </c>
      <c r="J125" s="65">
        <v>1620</v>
      </c>
      <c r="K125" s="65">
        <v>1656</v>
      </c>
      <c r="L125" s="65">
        <v>43</v>
      </c>
      <c r="M125" s="65">
        <v>312</v>
      </c>
      <c r="N125" s="65">
        <v>26</v>
      </c>
      <c r="O125" s="65">
        <v>0</v>
      </c>
      <c r="P125" s="65">
        <v>14189</v>
      </c>
      <c r="Q125" s="65">
        <v>389</v>
      </c>
      <c r="R125" s="65">
        <v>2072</v>
      </c>
      <c r="S125" s="65">
        <v>47</v>
      </c>
      <c r="T125" s="65">
        <v>338</v>
      </c>
      <c r="U125" s="65">
        <v>29</v>
      </c>
      <c r="V125" s="65">
        <v>0</v>
      </c>
      <c r="W125" s="65">
        <v>17754</v>
      </c>
      <c r="X125" s="65">
        <v>421</v>
      </c>
      <c r="Y125" s="65">
        <v>1840</v>
      </c>
      <c r="Z125" s="65">
        <v>45</v>
      </c>
      <c r="AA125" s="65">
        <v>325</v>
      </c>
      <c r="AB125" s="65">
        <v>28</v>
      </c>
      <c r="AC125" s="65">
        <v>0</v>
      </c>
      <c r="AD125" s="65">
        <v>15762</v>
      </c>
      <c r="AE125" s="65">
        <v>405</v>
      </c>
      <c r="AF125" s="65">
        <v>1978</v>
      </c>
      <c r="AG125" s="65">
        <v>45</v>
      </c>
      <c r="AH125" s="65">
        <v>325</v>
      </c>
      <c r="AI125" s="65">
        <v>27</v>
      </c>
      <c r="AJ125" s="65">
        <v>0</v>
      </c>
      <c r="AK125" s="65">
        <v>16944</v>
      </c>
      <c r="AL125" s="65">
        <v>405</v>
      </c>
      <c r="AM125" s="66">
        <v>124119.2</v>
      </c>
      <c r="AN125" s="66">
        <v>9240.1</v>
      </c>
      <c r="AO125" s="66">
        <v>0</v>
      </c>
      <c r="AP125" s="66">
        <v>28968.6</v>
      </c>
      <c r="AQ125" s="66">
        <v>2207.4</v>
      </c>
      <c r="AR125" s="66">
        <v>0</v>
      </c>
      <c r="AS125" s="66">
        <v>32604.799999999999</v>
      </c>
      <c r="AT125" s="66">
        <v>2412.6999999999998</v>
      </c>
      <c r="AU125" s="66">
        <v>0</v>
      </c>
      <c r="AV125" s="66">
        <v>30490.1</v>
      </c>
      <c r="AW125" s="66">
        <v>2310</v>
      </c>
      <c r="AX125" s="66">
        <v>0</v>
      </c>
      <c r="AY125" s="66">
        <v>32055.7</v>
      </c>
      <c r="AZ125" s="66">
        <v>2310</v>
      </c>
      <c r="BA125" s="66">
        <v>0</v>
      </c>
    </row>
    <row r="126" spans="1:53" x14ac:dyDescent="0.2">
      <c r="A126" s="36">
        <v>1</v>
      </c>
      <c r="B126" s="38">
        <v>1779</v>
      </c>
      <c r="C126" s="37" t="s">
        <v>511</v>
      </c>
      <c r="D126" s="64">
        <v>49</v>
      </c>
      <c r="E126" s="65">
        <v>0</v>
      </c>
      <c r="F126" s="65">
        <v>0</v>
      </c>
      <c r="G126" s="65">
        <v>0</v>
      </c>
      <c r="H126" s="65">
        <v>49</v>
      </c>
      <c r="I126" s="65">
        <v>1026</v>
      </c>
      <c r="J126" s="65">
        <v>0</v>
      </c>
      <c r="K126" s="65">
        <v>13</v>
      </c>
      <c r="L126" s="65">
        <v>0</v>
      </c>
      <c r="M126" s="65">
        <v>0</v>
      </c>
      <c r="N126" s="65">
        <v>0</v>
      </c>
      <c r="O126" s="65">
        <v>13</v>
      </c>
      <c r="P126" s="65">
        <v>267</v>
      </c>
      <c r="Q126" s="65">
        <v>0</v>
      </c>
      <c r="R126" s="65">
        <v>13</v>
      </c>
      <c r="S126" s="65">
        <v>0</v>
      </c>
      <c r="T126" s="65">
        <v>0</v>
      </c>
      <c r="U126" s="65">
        <v>0</v>
      </c>
      <c r="V126" s="65">
        <v>13</v>
      </c>
      <c r="W126" s="65">
        <v>267</v>
      </c>
      <c r="X126" s="65">
        <v>0</v>
      </c>
      <c r="Y126" s="65">
        <v>13</v>
      </c>
      <c r="Z126" s="65">
        <v>0</v>
      </c>
      <c r="AA126" s="65">
        <v>0</v>
      </c>
      <c r="AB126" s="65">
        <v>0</v>
      </c>
      <c r="AC126" s="65">
        <v>13</v>
      </c>
      <c r="AD126" s="65">
        <v>267</v>
      </c>
      <c r="AE126" s="65">
        <v>0</v>
      </c>
      <c r="AF126" s="65">
        <v>10</v>
      </c>
      <c r="AG126" s="65">
        <v>0</v>
      </c>
      <c r="AH126" s="65">
        <v>0</v>
      </c>
      <c r="AI126" s="65">
        <v>0</v>
      </c>
      <c r="AJ126" s="65">
        <v>10</v>
      </c>
      <c r="AK126" s="65">
        <v>225</v>
      </c>
      <c r="AL126" s="65">
        <v>0</v>
      </c>
      <c r="AM126" s="66">
        <v>6790.1</v>
      </c>
      <c r="AN126" s="66">
        <v>0</v>
      </c>
      <c r="AO126" s="66">
        <v>6790.1</v>
      </c>
      <c r="AP126" s="66">
        <v>1801.5</v>
      </c>
      <c r="AQ126" s="66">
        <v>0</v>
      </c>
      <c r="AR126" s="66">
        <v>1801.5</v>
      </c>
      <c r="AS126" s="66">
        <v>1801.5</v>
      </c>
      <c r="AT126" s="66">
        <v>0</v>
      </c>
      <c r="AU126" s="66">
        <v>1801.5</v>
      </c>
      <c r="AV126" s="66">
        <v>1801.5</v>
      </c>
      <c r="AW126" s="66">
        <v>0</v>
      </c>
      <c r="AX126" s="66">
        <v>1801.5</v>
      </c>
      <c r="AY126" s="66">
        <v>1385.6</v>
      </c>
      <c r="AZ126" s="66">
        <v>0</v>
      </c>
      <c r="BA126" s="66">
        <v>1385.6</v>
      </c>
    </row>
    <row r="127" spans="1:53" x14ac:dyDescent="0.2">
      <c r="A127" s="36">
        <v>1</v>
      </c>
      <c r="B127" s="38">
        <v>1783</v>
      </c>
      <c r="C127" s="37" t="s">
        <v>514</v>
      </c>
      <c r="D127" s="64">
        <v>5951</v>
      </c>
      <c r="E127" s="65">
        <v>0</v>
      </c>
      <c r="F127" s="65">
        <v>1000</v>
      </c>
      <c r="G127" s="65">
        <v>105</v>
      </c>
      <c r="H127" s="65">
        <v>0</v>
      </c>
      <c r="I127" s="65">
        <v>42618</v>
      </c>
      <c r="J127" s="65">
        <v>0</v>
      </c>
      <c r="K127" s="65">
        <v>1470</v>
      </c>
      <c r="L127" s="65">
        <v>0</v>
      </c>
      <c r="M127" s="65">
        <v>250</v>
      </c>
      <c r="N127" s="65">
        <v>27</v>
      </c>
      <c r="O127" s="65">
        <v>0</v>
      </c>
      <c r="P127" s="65">
        <v>10528</v>
      </c>
      <c r="Q127" s="65">
        <v>0</v>
      </c>
      <c r="R127" s="65">
        <v>1730</v>
      </c>
      <c r="S127" s="65">
        <v>0</v>
      </c>
      <c r="T127" s="65">
        <v>250</v>
      </c>
      <c r="U127" s="65">
        <v>27</v>
      </c>
      <c r="V127" s="65">
        <v>0</v>
      </c>
      <c r="W127" s="65">
        <v>12390</v>
      </c>
      <c r="X127" s="65">
        <v>0</v>
      </c>
      <c r="Y127" s="65">
        <v>1241</v>
      </c>
      <c r="Z127" s="65">
        <v>0</v>
      </c>
      <c r="AA127" s="65">
        <v>240</v>
      </c>
      <c r="AB127" s="65">
        <v>25</v>
      </c>
      <c r="AC127" s="65">
        <v>0</v>
      </c>
      <c r="AD127" s="65">
        <v>8889</v>
      </c>
      <c r="AE127" s="65">
        <v>0</v>
      </c>
      <c r="AF127" s="65">
        <v>1510</v>
      </c>
      <c r="AG127" s="65">
        <v>0</v>
      </c>
      <c r="AH127" s="65">
        <v>260</v>
      </c>
      <c r="AI127" s="65">
        <v>26</v>
      </c>
      <c r="AJ127" s="65">
        <v>0</v>
      </c>
      <c r="AK127" s="65">
        <v>10811</v>
      </c>
      <c r="AL127" s="65">
        <v>0</v>
      </c>
      <c r="AM127" s="66">
        <v>108960</v>
      </c>
      <c r="AN127" s="66">
        <v>0</v>
      </c>
      <c r="AO127" s="66">
        <v>0</v>
      </c>
      <c r="AP127" s="66">
        <v>26529</v>
      </c>
      <c r="AQ127" s="66">
        <v>0</v>
      </c>
      <c r="AR127" s="66">
        <v>0</v>
      </c>
      <c r="AS127" s="66">
        <v>30374.400000000001</v>
      </c>
      <c r="AT127" s="66">
        <v>0</v>
      </c>
      <c r="AU127" s="66">
        <v>0</v>
      </c>
      <c r="AV127" s="66">
        <v>24185.8</v>
      </c>
      <c r="AW127" s="66">
        <v>0</v>
      </c>
      <c r="AX127" s="66">
        <v>0</v>
      </c>
      <c r="AY127" s="66">
        <v>27870.799999999999</v>
      </c>
      <c r="AZ127" s="66">
        <v>0</v>
      </c>
      <c r="BA127" s="66">
        <v>0</v>
      </c>
    </row>
    <row r="128" spans="1:53" x14ac:dyDescent="0.2">
      <c r="A128" s="36">
        <v>1</v>
      </c>
      <c r="B128" s="38">
        <v>1784</v>
      </c>
      <c r="C128" s="37" t="s">
        <v>515</v>
      </c>
      <c r="D128" s="64">
        <v>3646</v>
      </c>
      <c r="E128" s="65">
        <v>216</v>
      </c>
      <c r="F128" s="65">
        <v>1000</v>
      </c>
      <c r="G128" s="65">
        <v>0</v>
      </c>
      <c r="H128" s="65">
        <v>0</v>
      </c>
      <c r="I128" s="65">
        <v>27886</v>
      </c>
      <c r="J128" s="65">
        <v>1944</v>
      </c>
      <c r="K128" s="65">
        <v>904</v>
      </c>
      <c r="L128" s="65">
        <v>52</v>
      </c>
      <c r="M128" s="65">
        <v>304</v>
      </c>
      <c r="N128" s="65">
        <v>0</v>
      </c>
      <c r="O128" s="65">
        <v>0</v>
      </c>
      <c r="P128" s="65">
        <v>6915</v>
      </c>
      <c r="Q128" s="65">
        <v>467</v>
      </c>
      <c r="R128" s="65">
        <v>1177</v>
      </c>
      <c r="S128" s="65">
        <v>54</v>
      </c>
      <c r="T128" s="65">
        <v>454</v>
      </c>
      <c r="U128" s="65">
        <v>0</v>
      </c>
      <c r="V128" s="65">
        <v>0</v>
      </c>
      <c r="W128" s="65">
        <v>9004</v>
      </c>
      <c r="X128" s="65">
        <v>486</v>
      </c>
      <c r="Y128" s="65">
        <v>753</v>
      </c>
      <c r="Z128" s="65">
        <v>48</v>
      </c>
      <c r="AA128" s="65">
        <v>220</v>
      </c>
      <c r="AB128" s="65">
        <v>0</v>
      </c>
      <c r="AC128" s="65">
        <v>0</v>
      </c>
      <c r="AD128" s="65">
        <v>5756</v>
      </c>
      <c r="AE128" s="65">
        <v>428</v>
      </c>
      <c r="AF128" s="65">
        <v>812</v>
      </c>
      <c r="AG128" s="65">
        <v>62</v>
      </c>
      <c r="AH128" s="65">
        <v>22</v>
      </c>
      <c r="AI128" s="65">
        <v>0</v>
      </c>
      <c r="AJ128" s="65">
        <v>0</v>
      </c>
      <c r="AK128" s="65">
        <v>6211</v>
      </c>
      <c r="AL128" s="65">
        <v>563</v>
      </c>
      <c r="AM128" s="66">
        <v>80129.600000000006</v>
      </c>
      <c r="AN128" s="66">
        <v>11157.6</v>
      </c>
      <c r="AO128" s="66">
        <v>0</v>
      </c>
      <c r="AP128" s="66">
        <v>21852</v>
      </c>
      <c r="AQ128" s="66">
        <v>2686.1</v>
      </c>
      <c r="AR128" s="66">
        <v>0</v>
      </c>
      <c r="AS128" s="66">
        <v>29761.5</v>
      </c>
      <c r="AT128" s="66">
        <v>2789.4</v>
      </c>
      <c r="AU128" s="66">
        <v>0</v>
      </c>
      <c r="AV128" s="66">
        <v>17173.099999999999</v>
      </c>
      <c r="AW128" s="66">
        <v>2479.5</v>
      </c>
      <c r="AX128" s="66">
        <v>0</v>
      </c>
      <c r="AY128" s="66">
        <v>11343</v>
      </c>
      <c r="AZ128" s="66">
        <v>3202.6</v>
      </c>
      <c r="BA128" s="66">
        <v>0</v>
      </c>
    </row>
    <row r="129" spans="1:53" x14ac:dyDescent="0.2">
      <c r="A129" s="36">
        <v>1</v>
      </c>
      <c r="B129" s="38">
        <v>1785</v>
      </c>
      <c r="C129" s="37" t="s">
        <v>516</v>
      </c>
      <c r="D129" s="64">
        <v>2873</v>
      </c>
      <c r="E129" s="65">
        <v>0</v>
      </c>
      <c r="F129" s="65">
        <v>0</v>
      </c>
      <c r="G129" s="65">
        <v>70</v>
      </c>
      <c r="H129" s="65">
        <v>0</v>
      </c>
      <c r="I129" s="65">
        <v>30921</v>
      </c>
      <c r="J129" s="65">
        <v>0</v>
      </c>
      <c r="K129" s="65">
        <v>718</v>
      </c>
      <c r="L129" s="65">
        <v>0</v>
      </c>
      <c r="M129" s="65">
        <v>0</v>
      </c>
      <c r="N129" s="65">
        <v>18</v>
      </c>
      <c r="O129" s="65">
        <v>0</v>
      </c>
      <c r="P129" s="65">
        <v>7730</v>
      </c>
      <c r="Q129" s="65">
        <v>0</v>
      </c>
      <c r="R129" s="65">
        <v>728</v>
      </c>
      <c r="S129" s="65">
        <v>0</v>
      </c>
      <c r="T129" s="65">
        <v>0</v>
      </c>
      <c r="U129" s="65">
        <v>18</v>
      </c>
      <c r="V129" s="65">
        <v>0</v>
      </c>
      <c r="W129" s="65">
        <v>7838</v>
      </c>
      <c r="X129" s="65">
        <v>0</v>
      </c>
      <c r="Y129" s="65">
        <v>680</v>
      </c>
      <c r="Z129" s="65">
        <v>0</v>
      </c>
      <c r="AA129" s="65">
        <v>0</v>
      </c>
      <c r="AB129" s="65">
        <v>17</v>
      </c>
      <c r="AC129" s="65">
        <v>0</v>
      </c>
      <c r="AD129" s="65">
        <v>7313</v>
      </c>
      <c r="AE129" s="65">
        <v>0</v>
      </c>
      <c r="AF129" s="65">
        <v>747</v>
      </c>
      <c r="AG129" s="65">
        <v>0</v>
      </c>
      <c r="AH129" s="65">
        <v>0</v>
      </c>
      <c r="AI129" s="65">
        <v>17</v>
      </c>
      <c r="AJ129" s="65">
        <v>0</v>
      </c>
      <c r="AK129" s="65">
        <v>8040</v>
      </c>
      <c r="AL129" s="65">
        <v>0</v>
      </c>
      <c r="AM129" s="66">
        <v>30820.7</v>
      </c>
      <c r="AN129" s="66">
        <v>0</v>
      </c>
      <c r="AO129" s="66">
        <v>0</v>
      </c>
      <c r="AP129" s="66">
        <v>7985</v>
      </c>
      <c r="AQ129" s="66">
        <v>0</v>
      </c>
      <c r="AR129" s="66">
        <v>0</v>
      </c>
      <c r="AS129" s="66">
        <v>7559.1</v>
      </c>
      <c r="AT129" s="66">
        <v>0</v>
      </c>
      <c r="AU129" s="66">
        <v>0</v>
      </c>
      <c r="AV129" s="66">
        <v>7293.1</v>
      </c>
      <c r="AW129" s="66">
        <v>0</v>
      </c>
      <c r="AX129" s="66">
        <v>0</v>
      </c>
      <c r="AY129" s="66">
        <v>7983.5</v>
      </c>
      <c r="AZ129" s="66">
        <v>0</v>
      </c>
      <c r="BA129" s="66">
        <v>0</v>
      </c>
    </row>
    <row r="130" spans="1:53" x14ac:dyDescent="0.2">
      <c r="A130" s="36">
        <v>1</v>
      </c>
      <c r="B130" s="38">
        <v>1788</v>
      </c>
      <c r="C130" s="37" t="s">
        <v>518</v>
      </c>
      <c r="D130" s="64">
        <v>5957</v>
      </c>
      <c r="E130" s="65">
        <v>48</v>
      </c>
      <c r="F130" s="65">
        <v>900</v>
      </c>
      <c r="G130" s="65">
        <v>89</v>
      </c>
      <c r="H130" s="65">
        <v>0</v>
      </c>
      <c r="I130" s="65">
        <v>46178</v>
      </c>
      <c r="J130" s="65">
        <v>432</v>
      </c>
      <c r="K130" s="65">
        <v>1373</v>
      </c>
      <c r="L130" s="65">
        <v>12</v>
      </c>
      <c r="M130" s="65">
        <v>216</v>
      </c>
      <c r="N130" s="65">
        <v>24</v>
      </c>
      <c r="O130" s="65">
        <v>0</v>
      </c>
      <c r="P130" s="65">
        <v>10647</v>
      </c>
      <c r="Q130" s="65">
        <v>104</v>
      </c>
      <c r="R130" s="65">
        <v>1499</v>
      </c>
      <c r="S130" s="65">
        <v>12</v>
      </c>
      <c r="T130" s="65">
        <v>234</v>
      </c>
      <c r="U130" s="65">
        <v>26</v>
      </c>
      <c r="V130" s="65">
        <v>0</v>
      </c>
      <c r="W130" s="65">
        <v>11621</v>
      </c>
      <c r="X130" s="65">
        <v>112</v>
      </c>
      <c r="Y130" s="65">
        <v>1244</v>
      </c>
      <c r="Z130" s="65">
        <v>12</v>
      </c>
      <c r="AA130" s="65">
        <v>216</v>
      </c>
      <c r="AB130" s="65">
        <v>13</v>
      </c>
      <c r="AC130" s="65">
        <v>0</v>
      </c>
      <c r="AD130" s="65">
        <v>9647</v>
      </c>
      <c r="AE130" s="65">
        <v>104</v>
      </c>
      <c r="AF130" s="65">
        <v>1841</v>
      </c>
      <c r="AG130" s="65">
        <v>12</v>
      </c>
      <c r="AH130" s="65">
        <v>234</v>
      </c>
      <c r="AI130" s="65">
        <v>26</v>
      </c>
      <c r="AJ130" s="65">
        <v>0</v>
      </c>
      <c r="AK130" s="65">
        <v>14263</v>
      </c>
      <c r="AL130" s="65">
        <v>112</v>
      </c>
      <c r="AM130" s="66">
        <v>92525</v>
      </c>
      <c r="AN130" s="66">
        <v>2464</v>
      </c>
      <c r="AO130" s="66">
        <v>0</v>
      </c>
      <c r="AP130" s="66">
        <v>21136.5</v>
      </c>
      <c r="AQ130" s="66">
        <v>616</v>
      </c>
      <c r="AR130" s="66">
        <v>0</v>
      </c>
      <c r="AS130" s="66">
        <v>23920.1</v>
      </c>
      <c r="AT130" s="66">
        <v>616</v>
      </c>
      <c r="AU130" s="66">
        <v>0</v>
      </c>
      <c r="AV130" s="66">
        <v>19888.099999999999</v>
      </c>
      <c r="AW130" s="66">
        <v>616</v>
      </c>
      <c r="AX130" s="66">
        <v>0</v>
      </c>
      <c r="AY130" s="66">
        <v>27580.3</v>
      </c>
      <c r="AZ130" s="66">
        <v>616</v>
      </c>
      <c r="BA130" s="66">
        <v>0</v>
      </c>
    </row>
    <row r="131" spans="1:53" x14ac:dyDescent="0.2">
      <c r="A131" s="36">
        <v>1</v>
      </c>
      <c r="B131" s="38">
        <v>1789</v>
      </c>
      <c r="C131" s="37" t="s">
        <v>519</v>
      </c>
      <c r="D131" s="64">
        <v>1850</v>
      </c>
      <c r="E131" s="65">
        <v>0</v>
      </c>
      <c r="F131" s="65">
        <v>0</v>
      </c>
      <c r="G131" s="65">
        <v>0</v>
      </c>
      <c r="H131" s="65">
        <v>0</v>
      </c>
      <c r="I131" s="65">
        <v>20858</v>
      </c>
      <c r="J131" s="65">
        <v>0</v>
      </c>
      <c r="K131" s="65">
        <v>430</v>
      </c>
      <c r="L131" s="65">
        <v>0</v>
      </c>
      <c r="M131" s="65">
        <v>0</v>
      </c>
      <c r="N131" s="65">
        <v>0</v>
      </c>
      <c r="O131" s="65">
        <v>0</v>
      </c>
      <c r="P131" s="65">
        <v>4848</v>
      </c>
      <c r="Q131" s="65">
        <v>0</v>
      </c>
      <c r="R131" s="65">
        <v>460</v>
      </c>
      <c r="S131" s="65">
        <v>0</v>
      </c>
      <c r="T131" s="65">
        <v>0</v>
      </c>
      <c r="U131" s="65">
        <v>0</v>
      </c>
      <c r="V131" s="65">
        <v>0</v>
      </c>
      <c r="W131" s="65">
        <v>5182</v>
      </c>
      <c r="X131" s="65">
        <v>0</v>
      </c>
      <c r="Y131" s="65">
        <v>412</v>
      </c>
      <c r="Z131" s="65">
        <v>0</v>
      </c>
      <c r="AA131" s="65">
        <v>0</v>
      </c>
      <c r="AB131" s="65">
        <v>0</v>
      </c>
      <c r="AC131" s="65">
        <v>0</v>
      </c>
      <c r="AD131" s="65">
        <v>4640</v>
      </c>
      <c r="AE131" s="65">
        <v>0</v>
      </c>
      <c r="AF131" s="65">
        <v>548</v>
      </c>
      <c r="AG131" s="65">
        <v>0</v>
      </c>
      <c r="AH131" s="65">
        <v>0</v>
      </c>
      <c r="AI131" s="65">
        <v>0</v>
      </c>
      <c r="AJ131" s="65">
        <v>0</v>
      </c>
      <c r="AK131" s="65">
        <v>6188</v>
      </c>
      <c r="AL131" s="65">
        <v>0</v>
      </c>
      <c r="AM131" s="66">
        <v>23265.3</v>
      </c>
      <c r="AN131" s="66">
        <v>0</v>
      </c>
      <c r="AO131" s="66">
        <v>0</v>
      </c>
      <c r="AP131" s="66">
        <v>5827.7</v>
      </c>
      <c r="AQ131" s="66">
        <v>0</v>
      </c>
      <c r="AR131" s="66">
        <v>0</v>
      </c>
      <c r="AS131" s="66">
        <v>5399.9</v>
      </c>
      <c r="AT131" s="66">
        <v>0</v>
      </c>
      <c r="AU131" s="66">
        <v>0</v>
      </c>
      <c r="AV131" s="66">
        <v>5166.2</v>
      </c>
      <c r="AW131" s="66">
        <v>0</v>
      </c>
      <c r="AX131" s="66">
        <v>0</v>
      </c>
      <c r="AY131" s="66">
        <v>6871.5</v>
      </c>
      <c r="AZ131" s="66">
        <v>0</v>
      </c>
      <c r="BA131" s="66">
        <v>0</v>
      </c>
    </row>
    <row r="132" spans="1:53" x14ac:dyDescent="0.2">
      <c r="A132" s="36">
        <v>1</v>
      </c>
      <c r="B132" s="38">
        <v>1797</v>
      </c>
      <c r="C132" s="37" t="s">
        <v>688</v>
      </c>
      <c r="D132" s="64">
        <v>3384</v>
      </c>
      <c r="E132" s="65">
        <v>3384</v>
      </c>
      <c r="F132" s="65">
        <v>0</v>
      </c>
      <c r="G132" s="65">
        <v>0</v>
      </c>
      <c r="H132" s="65">
        <v>0</v>
      </c>
      <c r="I132" s="65">
        <v>42300</v>
      </c>
      <c r="J132" s="65">
        <v>42300</v>
      </c>
      <c r="K132" s="65">
        <v>812</v>
      </c>
      <c r="L132" s="65">
        <v>812</v>
      </c>
      <c r="M132" s="65">
        <v>0</v>
      </c>
      <c r="N132" s="65">
        <v>0</v>
      </c>
      <c r="O132" s="65">
        <v>0</v>
      </c>
      <c r="P132" s="65">
        <v>10152</v>
      </c>
      <c r="Q132" s="65">
        <v>10152</v>
      </c>
      <c r="R132" s="65">
        <v>846</v>
      </c>
      <c r="S132" s="65">
        <v>846</v>
      </c>
      <c r="T132" s="65">
        <v>0</v>
      </c>
      <c r="U132" s="65">
        <v>0</v>
      </c>
      <c r="V132" s="65">
        <v>0</v>
      </c>
      <c r="W132" s="65">
        <v>10575</v>
      </c>
      <c r="X132" s="65">
        <v>10575</v>
      </c>
      <c r="Y132" s="65">
        <v>846</v>
      </c>
      <c r="Z132" s="65">
        <v>846</v>
      </c>
      <c r="AA132" s="65">
        <v>0</v>
      </c>
      <c r="AB132" s="65">
        <v>0</v>
      </c>
      <c r="AC132" s="65">
        <v>0</v>
      </c>
      <c r="AD132" s="65">
        <v>10575</v>
      </c>
      <c r="AE132" s="65">
        <v>10575</v>
      </c>
      <c r="AF132" s="65">
        <v>880</v>
      </c>
      <c r="AG132" s="65">
        <v>880</v>
      </c>
      <c r="AH132" s="65">
        <v>0</v>
      </c>
      <c r="AI132" s="65">
        <v>0</v>
      </c>
      <c r="AJ132" s="65">
        <v>0</v>
      </c>
      <c r="AK132" s="65">
        <v>10998</v>
      </c>
      <c r="AL132" s="65">
        <v>10998</v>
      </c>
      <c r="AM132" s="66">
        <v>241268.6</v>
      </c>
      <c r="AN132" s="66">
        <v>241268.6</v>
      </c>
      <c r="AO132" s="66">
        <v>0</v>
      </c>
      <c r="AP132" s="66">
        <v>57893.1</v>
      </c>
      <c r="AQ132" s="66">
        <v>57893.1</v>
      </c>
      <c r="AR132" s="66">
        <v>0</v>
      </c>
      <c r="AS132" s="66">
        <v>60317.2</v>
      </c>
      <c r="AT132" s="66">
        <v>60317.2</v>
      </c>
      <c r="AU132" s="66">
        <v>0</v>
      </c>
      <c r="AV132" s="66">
        <v>60317.2</v>
      </c>
      <c r="AW132" s="66">
        <v>60317.2</v>
      </c>
      <c r="AX132" s="66">
        <v>0</v>
      </c>
      <c r="AY132" s="66">
        <v>62741.1</v>
      </c>
      <c r="AZ132" s="66">
        <v>62741.1</v>
      </c>
      <c r="BA132" s="66">
        <v>0</v>
      </c>
    </row>
    <row r="133" spans="1:53" x14ac:dyDescent="0.2">
      <c r="A133" s="36">
        <v>1</v>
      </c>
      <c r="B133" s="38">
        <v>1801</v>
      </c>
      <c r="C133" s="37" t="s">
        <v>689</v>
      </c>
      <c r="D133" s="64">
        <v>1176</v>
      </c>
      <c r="E133" s="65">
        <v>1176</v>
      </c>
      <c r="F133" s="65">
        <v>0</v>
      </c>
      <c r="G133" s="65">
        <v>0</v>
      </c>
      <c r="H133" s="65">
        <v>0</v>
      </c>
      <c r="I133" s="65">
        <v>14700</v>
      </c>
      <c r="J133" s="65">
        <v>14700</v>
      </c>
      <c r="K133" s="65">
        <v>294</v>
      </c>
      <c r="L133" s="65">
        <v>294</v>
      </c>
      <c r="M133" s="65">
        <v>0</v>
      </c>
      <c r="N133" s="65">
        <v>0</v>
      </c>
      <c r="O133" s="65">
        <v>0</v>
      </c>
      <c r="P133" s="65">
        <v>3675</v>
      </c>
      <c r="Q133" s="65">
        <v>3675</v>
      </c>
      <c r="R133" s="65">
        <v>294</v>
      </c>
      <c r="S133" s="65">
        <v>294</v>
      </c>
      <c r="T133" s="65">
        <v>0</v>
      </c>
      <c r="U133" s="65">
        <v>0</v>
      </c>
      <c r="V133" s="65">
        <v>0</v>
      </c>
      <c r="W133" s="65">
        <v>3675</v>
      </c>
      <c r="X133" s="65">
        <v>3675</v>
      </c>
      <c r="Y133" s="65">
        <v>294</v>
      </c>
      <c r="Z133" s="65">
        <v>294</v>
      </c>
      <c r="AA133" s="65">
        <v>0</v>
      </c>
      <c r="AB133" s="65">
        <v>0</v>
      </c>
      <c r="AC133" s="65">
        <v>0</v>
      </c>
      <c r="AD133" s="65">
        <v>3675</v>
      </c>
      <c r="AE133" s="65">
        <v>3675</v>
      </c>
      <c r="AF133" s="65">
        <v>294</v>
      </c>
      <c r="AG133" s="65">
        <v>294</v>
      </c>
      <c r="AH133" s="65">
        <v>0</v>
      </c>
      <c r="AI133" s="65">
        <v>0</v>
      </c>
      <c r="AJ133" s="65">
        <v>0</v>
      </c>
      <c r="AK133" s="65">
        <v>3675</v>
      </c>
      <c r="AL133" s="65">
        <v>3675</v>
      </c>
      <c r="AM133" s="66">
        <v>83845.100000000006</v>
      </c>
      <c r="AN133" s="66">
        <v>83845.100000000006</v>
      </c>
      <c r="AO133" s="66">
        <v>0</v>
      </c>
      <c r="AP133" s="66">
        <v>20961.3</v>
      </c>
      <c r="AQ133" s="66">
        <v>20961.3</v>
      </c>
      <c r="AR133" s="66">
        <v>0</v>
      </c>
      <c r="AS133" s="66">
        <v>20961.3</v>
      </c>
      <c r="AT133" s="66">
        <v>20961.3</v>
      </c>
      <c r="AU133" s="66">
        <v>0</v>
      </c>
      <c r="AV133" s="66">
        <v>20961.3</v>
      </c>
      <c r="AW133" s="66">
        <v>20961.3</v>
      </c>
      <c r="AX133" s="66">
        <v>0</v>
      </c>
      <c r="AY133" s="66">
        <v>20961.2</v>
      </c>
      <c r="AZ133" s="66">
        <v>20961.2</v>
      </c>
      <c r="BA133" s="66">
        <v>0</v>
      </c>
    </row>
    <row r="134" spans="1:53" x14ac:dyDescent="0.2">
      <c r="A134" s="36">
        <v>1</v>
      </c>
      <c r="B134" s="38">
        <v>1802</v>
      </c>
      <c r="C134" s="37" t="s">
        <v>520</v>
      </c>
      <c r="D134" s="64">
        <v>463</v>
      </c>
      <c r="E134" s="65">
        <v>0</v>
      </c>
      <c r="F134" s="65">
        <v>0</v>
      </c>
      <c r="G134" s="65">
        <v>0</v>
      </c>
      <c r="H134" s="65">
        <v>463</v>
      </c>
      <c r="I134" s="65">
        <v>9721</v>
      </c>
      <c r="J134" s="65">
        <v>0</v>
      </c>
      <c r="K134" s="65">
        <v>109</v>
      </c>
      <c r="L134" s="65">
        <v>0</v>
      </c>
      <c r="M134" s="65">
        <v>0</v>
      </c>
      <c r="N134" s="65">
        <v>0</v>
      </c>
      <c r="O134" s="65">
        <v>109</v>
      </c>
      <c r="P134" s="65">
        <v>2277</v>
      </c>
      <c r="Q134" s="65">
        <v>0</v>
      </c>
      <c r="R134" s="65">
        <v>134</v>
      </c>
      <c r="S134" s="65">
        <v>0</v>
      </c>
      <c r="T134" s="65">
        <v>0</v>
      </c>
      <c r="U134" s="65">
        <v>0</v>
      </c>
      <c r="V134" s="65">
        <v>134</v>
      </c>
      <c r="W134" s="65">
        <v>2823</v>
      </c>
      <c r="X134" s="65">
        <v>0</v>
      </c>
      <c r="Y134" s="65">
        <v>106</v>
      </c>
      <c r="Z134" s="65">
        <v>0</v>
      </c>
      <c r="AA134" s="65">
        <v>0</v>
      </c>
      <c r="AB134" s="65">
        <v>0</v>
      </c>
      <c r="AC134" s="65">
        <v>106</v>
      </c>
      <c r="AD134" s="65">
        <v>2215</v>
      </c>
      <c r="AE134" s="65">
        <v>0</v>
      </c>
      <c r="AF134" s="65">
        <v>114</v>
      </c>
      <c r="AG134" s="65">
        <v>0</v>
      </c>
      <c r="AH134" s="65">
        <v>0</v>
      </c>
      <c r="AI134" s="65">
        <v>0</v>
      </c>
      <c r="AJ134" s="65">
        <v>114</v>
      </c>
      <c r="AK134" s="65">
        <v>2406</v>
      </c>
      <c r="AL134" s="65">
        <v>0</v>
      </c>
      <c r="AM134" s="66">
        <v>64159.5</v>
      </c>
      <c r="AN134" s="66">
        <v>0</v>
      </c>
      <c r="AO134" s="66">
        <v>64159.5</v>
      </c>
      <c r="AP134" s="66">
        <v>15104.5</v>
      </c>
      <c r="AQ134" s="66">
        <v>0</v>
      </c>
      <c r="AR134" s="66">
        <v>15104.5</v>
      </c>
      <c r="AS134" s="66">
        <v>18568.900000000001</v>
      </c>
      <c r="AT134" s="66">
        <v>0</v>
      </c>
      <c r="AU134" s="66">
        <v>18568.900000000001</v>
      </c>
      <c r="AV134" s="66">
        <v>14688.8</v>
      </c>
      <c r="AW134" s="66">
        <v>0</v>
      </c>
      <c r="AX134" s="66">
        <v>14688.8</v>
      </c>
      <c r="AY134" s="66">
        <v>15797.3</v>
      </c>
      <c r="AZ134" s="66">
        <v>0</v>
      </c>
      <c r="BA134" s="66">
        <v>15797.3</v>
      </c>
    </row>
    <row r="135" spans="1:53" x14ac:dyDescent="0.2">
      <c r="A135" s="36">
        <v>1</v>
      </c>
      <c r="B135" s="38">
        <v>1820</v>
      </c>
      <c r="C135" s="37" t="s">
        <v>690</v>
      </c>
      <c r="D135" s="64">
        <v>245</v>
      </c>
      <c r="E135" s="65">
        <v>0</v>
      </c>
      <c r="F135" s="65">
        <v>0</v>
      </c>
      <c r="G135" s="65">
        <v>245</v>
      </c>
      <c r="H135" s="65">
        <v>0</v>
      </c>
      <c r="I135" s="65">
        <v>3430</v>
      </c>
      <c r="J135" s="65">
        <v>0</v>
      </c>
      <c r="K135" s="65">
        <v>33</v>
      </c>
      <c r="L135" s="65">
        <v>0</v>
      </c>
      <c r="M135" s="65">
        <v>0</v>
      </c>
      <c r="N135" s="65">
        <v>33</v>
      </c>
      <c r="O135" s="65">
        <v>0</v>
      </c>
      <c r="P135" s="65">
        <v>462</v>
      </c>
      <c r="Q135" s="65">
        <v>0</v>
      </c>
      <c r="R135" s="65">
        <v>78</v>
      </c>
      <c r="S135" s="65">
        <v>0</v>
      </c>
      <c r="T135" s="65">
        <v>0</v>
      </c>
      <c r="U135" s="65">
        <v>78</v>
      </c>
      <c r="V135" s="65">
        <v>0</v>
      </c>
      <c r="W135" s="65">
        <v>1092</v>
      </c>
      <c r="X135" s="65">
        <v>0</v>
      </c>
      <c r="Y135" s="65">
        <v>74</v>
      </c>
      <c r="Z135" s="65">
        <v>0</v>
      </c>
      <c r="AA135" s="65">
        <v>0</v>
      </c>
      <c r="AB135" s="65">
        <v>74</v>
      </c>
      <c r="AC135" s="65">
        <v>0</v>
      </c>
      <c r="AD135" s="65">
        <v>1036</v>
      </c>
      <c r="AE135" s="65">
        <v>0</v>
      </c>
      <c r="AF135" s="65">
        <v>60</v>
      </c>
      <c r="AG135" s="65">
        <v>0</v>
      </c>
      <c r="AH135" s="65">
        <v>0</v>
      </c>
      <c r="AI135" s="65">
        <v>60</v>
      </c>
      <c r="AJ135" s="65">
        <v>0</v>
      </c>
      <c r="AK135" s="65">
        <v>840</v>
      </c>
      <c r="AL135" s="65">
        <v>0</v>
      </c>
      <c r="AM135" s="66">
        <v>4662.6000000000004</v>
      </c>
      <c r="AN135" s="66">
        <v>0</v>
      </c>
      <c r="AO135" s="66">
        <v>0</v>
      </c>
      <c r="AP135" s="66">
        <v>628</v>
      </c>
      <c r="AQ135" s="66">
        <v>0</v>
      </c>
      <c r="AR135" s="66">
        <v>0</v>
      </c>
      <c r="AS135" s="66">
        <v>1484.4</v>
      </c>
      <c r="AT135" s="66">
        <v>0</v>
      </c>
      <c r="AU135" s="66">
        <v>0</v>
      </c>
      <c r="AV135" s="66">
        <v>1408.3</v>
      </c>
      <c r="AW135" s="66">
        <v>0</v>
      </c>
      <c r="AX135" s="66">
        <v>0</v>
      </c>
      <c r="AY135" s="66">
        <v>1141.9000000000001</v>
      </c>
      <c r="AZ135" s="66">
        <v>0</v>
      </c>
      <c r="BA135" s="66">
        <v>0</v>
      </c>
    </row>
    <row r="136" spans="1:53" x14ac:dyDescent="0.2">
      <c r="A136" s="36">
        <v>1</v>
      </c>
      <c r="B136" s="38">
        <v>1829</v>
      </c>
      <c r="C136" s="37" t="s">
        <v>523</v>
      </c>
      <c r="D136" s="64">
        <v>204</v>
      </c>
      <c r="E136" s="65">
        <v>0</v>
      </c>
      <c r="F136" s="65">
        <v>0</v>
      </c>
      <c r="G136" s="65">
        <v>0</v>
      </c>
      <c r="H136" s="65">
        <v>0</v>
      </c>
      <c r="I136" s="65">
        <v>2414</v>
      </c>
      <c r="J136" s="65">
        <v>0</v>
      </c>
      <c r="K136" s="65">
        <v>51</v>
      </c>
      <c r="L136" s="65">
        <v>0</v>
      </c>
      <c r="M136" s="65">
        <v>0</v>
      </c>
      <c r="N136" s="65">
        <v>0</v>
      </c>
      <c r="O136" s="65">
        <v>0</v>
      </c>
      <c r="P136" s="65">
        <v>604</v>
      </c>
      <c r="Q136" s="65">
        <v>0</v>
      </c>
      <c r="R136" s="65">
        <v>61</v>
      </c>
      <c r="S136" s="65">
        <v>0</v>
      </c>
      <c r="T136" s="65">
        <v>0</v>
      </c>
      <c r="U136" s="65">
        <v>0</v>
      </c>
      <c r="V136" s="65">
        <v>0</v>
      </c>
      <c r="W136" s="65">
        <v>724</v>
      </c>
      <c r="X136" s="65">
        <v>0</v>
      </c>
      <c r="Y136" s="65">
        <v>31</v>
      </c>
      <c r="Z136" s="65">
        <v>0</v>
      </c>
      <c r="AA136" s="65">
        <v>0</v>
      </c>
      <c r="AB136" s="65">
        <v>0</v>
      </c>
      <c r="AC136" s="65">
        <v>0</v>
      </c>
      <c r="AD136" s="65">
        <v>362</v>
      </c>
      <c r="AE136" s="65">
        <v>0</v>
      </c>
      <c r="AF136" s="65">
        <v>61</v>
      </c>
      <c r="AG136" s="65">
        <v>0</v>
      </c>
      <c r="AH136" s="65">
        <v>0</v>
      </c>
      <c r="AI136" s="65">
        <v>0</v>
      </c>
      <c r="AJ136" s="65">
        <v>0</v>
      </c>
      <c r="AK136" s="65">
        <v>724</v>
      </c>
      <c r="AL136" s="65">
        <v>0</v>
      </c>
      <c r="AM136" s="66">
        <v>1425.2</v>
      </c>
      <c r="AN136" s="66">
        <v>0</v>
      </c>
      <c r="AO136" s="66">
        <v>0</v>
      </c>
      <c r="AP136" s="66">
        <v>340</v>
      </c>
      <c r="AQ136" s="66">
        <v>0</v>
      </c>
      <c r="AR136" s="66">
        <v>0</v>
      </c>
      <c r="AS136" s="66">
        <v>440.9</v>
      </c>
      <c r="AT136" s="66">
        <v>0</v>
      </c>
      <c r="AU136" s="66">
        <v>0</v>
      </c>
      <c r="AV136" s="66">
        <v>217.1</v>
      </c>
      <c r="AW136" s="66">
        <v>0</v>
      </c>
      <c r="AX136" s="66">
        <v>0</v>
      </c>
      <c r="AY136" s="66">
        <v>427.2</v>
      </c>
      <c r="AZ136" s="66">
        <v>0</v>
      </c>
      <c r="BA136" s="66">
        <v>0</v>
      </c>
    </row>
    <row r="137" spans="1:53" s="6" customFormat="1" x14ac:dyDescent="0.2">
      <c r="A137" s="36">
        <v>1</v>
      </c>
      <c r="B137" s="38">
        <v>1845</v>
      </c>
      <c r="C137" s="37" t="s">
        <v>691</v>
      </c>
      <c r="D137" s="64">
        <v>266</v>
      </c>
      <c r="E137" s="65">
        <v>266</v>
      </c>
      <c r="F137" s="65">
        <v>0</v>
      </c>
      <c r="G137" s="65">
        <v>0</v>
      </c>
      <c r="H137" s="65">
        <v>0</v>
      </c>
      <c r="I137" s="65">
        <v>3458</v>
      </c>
      <c r="J137" s="65">
        <v>3458</v>
      </c>
      <c r="K137" s="65">
        <v>88</v>
      </c>
      <c r="L137" s="65">
        <v>88</v>
      </c>
      <c r="M137" s="65">
        <v>0</v>
      </c>
      <c r="N137" s="65">
        <v>0</v>
      </c>
      <c r="O137" s="65">
        <v>0</v>
      </c>
      <c r="P137" s="65">
        <v>1144</v>
      </c>
      <c r="Q137" s="65">
        <v>1144</v>
      </c>
      <c r="R137" s="65">
        <v>86</v>
      </c>
      <c r="S137" s="65">
        <v>86</v>
      </c>
      <c r="T137" s="65">
        <v>0</v>
      </c>
      <c r="U137" s="65">
        <v>0</v>
      </c>
      <c r="V137" s="65">
        <v>0</v>
      </c>
      <c r="W137" s="65">
        <v>1118</v>
      </c>
      <c r="X137" s="65">
        <v>1118</v>
      </c>
      <c r="Y137" s="65">
        <v>46</v>
      </c>
      <c r="Z137" s="65">
        <v>46</v>
      </c>
      <c r="AA137" s="65">
        <v>0</v>
      </c>
      <c r="AB137" s="65">
        <v>0</v>
      </c>
      <c r="AC137" s="65">
        <v>0</v>
      </c>
      <c r="AD137" s="65">
        <v>598</v>
      </c>
      <c r="AE137" s="65">
        <v>598</v>
      </c>
      <c r="AF137" s="65">
        <v>46</v>
      </c>
      <c r="AG137" s="65">
        <v>46</v>
      </c>
      <c r="AH137" s="65">
        <v>0</v>
      </c>
      <c r="AI137" s="65">
        <v>0</v>
      </c>
      <c r="AJ137" s="65">
        <v>0</v>
      </c>
      <c r="AK137" s="65">
        <v>598</v>
      </c>
      <c r="AL137" s="65">
        <v>598</v>
      </c>
      <c r="AM137" s="66">
        <v>19721</v>
      </c>
      <c r="AN137" s="66">
        <v>19721</v>
      </c>
      <c r="AO137" s="66">
        <v>0</v>
      </c>
      <c r="AP137" s="66">
        <v>6524.2</v>
      </c>
      <c r="AQ137" s="66">
        <v>6524.2</v>
      </c>
      <c r="AR137" s="66">
        <v>0</v>
      </c>
      <c r="AS137" s="66">
        <v>6376</v>
      </c>
      <c r="AT137" s="66">
        <v>6376</v>
      </c>
      <c r="AU137" s="66">
        <v>0</v>
      </c>
      <c r="AV137" s="66">
        <v>3410.4</v>
      </c>
      <c r="AW137" s="66">
        <v>3410.4</v>
      </c>
      <c r="AX137" s="66">
        <v>0</v>
      </c>
      <c r="AY137" s="66">
        <v>3410.4</v>
      </c>
      <c r="AZ137" s="66">
        <v>3410.4</v>
      </c>
      <c r="BA137" s="66">
        <v>0</v>
      </c>
    </row>
    <row r="138" spans="1:53" x14ac:dyDescent="0.2">
      <c r="A138" s="240">
        <v>0</v>
      </c>
      <c r="B138" s="245">
        <v>9999</v>
      </c>
      <c r="C138" s="242" t="s">
        <v>530</v>
      </c>
      <c r="D138" s="227">
        <v>10301</v>
      </c>
      <c r="E138" s="228">
        <v>0</v>
      </c>
      <c r="F138" s="228">
        <v>500</v>
      </c>
      <c r="G138" s="228">
        <v>200</v>
      </c>
      <c r="H138" s="228">
        <v>30</v>
      </c>
      <c r="I138" s="228">
        <v>140257</v>
      </c>
      <c r="J138" s="228">
        <v>0</v>
      </c>
      <c r="K138" s="232">
        <v>2575</v>
      </c>
      <c r="L138" s="228">
        <v>0</v>
      </c>
      <c r="M138" s="228">
        <v>125</v>
      </c>
      <c r="N138" s="228">
        <v>50</v>
      </c>
      <c r="O138" s="228">
        <v>7</v>
      </c>
      <c r="P138" s="228">
        <v>35061</v>
      </c>
      <c r="Q138" s="228">
        <v>0</v>
      </c>
      <c r="R138" s="228">
        <v>2576</v>
      </c>
      <c r="S138" s="228">
        <v>0</v>
      </c>
      <c r="T138" s="228">
        <v>125</v>
      </c>
      <c r="U138" s="228">
        <v>50</v>
      </c>
      <c r="V138" s="228">
        <v>8</v>
      </c>
      <c r="W138" s="228">
        <v>35074</v>
      </c>
      <c r="X138" s="228">
        <v>0</v>
      </c>
      <c r="Y138" s="228">
        <v>2575</v>
      </c>
      <c r="Z138" s="228">
        <v>0</v>
      </c>
      <c r="AA138" s="228">
        <v>125</v>
      </c>
      <c r="AB138" s="228">
        <v>50</v>
      </c>
      <c r="AC138" s="228">
        <v>7</v>
      </c>
      <c r="AD138" s="228">
        <v>35061</v>
      </c>
      <c r="AE138" s="228">
        <v>0</v>
      </c>
      <c r="AF138" s="228">
        <v>2575</v>
      </c>
      <c r="AG138" s="228">
        <v>0</v>
      </c>
      <c r="AH138" s="228">
        <v>125</v>
      </c>
      <c r="AI138" s="228">
        <v>50</v>
      </c>
      <c r="AJ138" s="228">
        <v>8</v>
      </c>
      <c r="AK138" s="228">
        <v>35061</v>
      </c>
      <c r="AL138" s="228">
        <v>0</v>
      </c>
      <c r="AM138" s="229">
        <v>84547.6</v>
      </c>
      <c r="AN138" s="229">
        <v>0</v>
      </c>
      <c r="AO138" s="229">
        <v>4157.2</v>
      </c>
      <c r="AP138" s="229">
        <v>22151.3</v>
      </c>
      <c r="AQ138" s="229">
        <v>0</v>
      </c>
      <c r="AR138" s="229">
        <v>970</v>
      </c>
      <c r="AS138" s="229">
        <v>22289.9</v>
      </c>
      <c r="AT138" s="229">
        <v>0</v>
      </c>
      <c r="AU138" s="229">
        <v>1108.5999999999999</v>
      </c>
      <c r="AV138" s="229">
        <v>20053.2</v>
      </c>
      <c r="AW138" s="229">
        <v>0</v>
      </c>
      <c r="AX138" s="229">
        <v>970</v>
      </c>
      <c r="AY138" s="229">
        <v>20053.2</v>
      </c>
      <c r="AZ138" s="229">
        <v>0</v>
      </c>
      <c r="BA138" s="229">
        <v>1108.5999999999999</v>
      </c>
    </row>
  </sheetData>
  <autoFilter ref="A8:BB138"/>
  <mergeCells count="38">
    <mergeCell ref="AZ6:BA6"/>
    <mergeCell ref="AG6:AJ6"/>
    <mergeCell ref="AK6:AK7"/>
    <mergeCell ref="AM6:AM7"/>
    <mergeCell ref="AN6:AO6"/>
    <mergeCell ref="AP6:AP7"/>
    <mergeCell ref="AQ6:AR6"/>
    <mergeCell ref="AS6:AS7"/>
    <mergeCell ref="AT6:AU6"/>
    <mergeCell ref="AV6:AV7"/>
    <mergeCell ref="AW6:AX6"/>
    <mergeCell ref="AY6:AY7"/>
    <mergeCell ref="S6:V6"/>
    <mergeCell ref="W6:W7"/>
    <mergeCell ref="Y6:Y7"/>
    <mergeCell ref="Z6:AC6"/>
    <mergeCell ref="AD6:AD7"/>
    <mergeCell ref="I6:I7"/>
    <mergeCell ref="K6:K7"/>
    <mergeCell ref="L6:O6"/>
    <mergeCell ref="P6:P7"/>
    <mergeCell ref="R6:R7"/>
    <mergeCell ref="AX1:BA1"/>
    <mergeCell ref="A2:BA2"/>
    <mergeCell ref="A4:A7"/>
    <mergeCell ref="B4:C5"/>
    <mergeCell ref="D4:AL4"/>
    <mergeCell ref="AM4:BA5"/>
    <mergeCell ref="D5:J5"/>
    <mergeCell ref="K5:Q5"/>
    <mergeCell ref="R5:X5"/>
    <mergeCell ref="Y5:AE5"/>
    <mergeCell ref="AF6:AF7"/>
    <mergeCell ref="AF5:AL5"/>
    <mergeCell ref="B6:B7"/>
    <mergeCell ref="C6:C7"/>
    <mergeCell ref="D6:D7"/>
    <mergeCell ref="E6:H6"/>
  </mergeCells>
  <pageMargins left="0.17" right="0.36" top="0.16" bottom="0.27" header="0.16" footer="0.3"/>
  <pageSetup paperSize="9" scale="2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zoomScaleNormal="100" workbookViewId="0">
      <pane xSplit="5" ySplit="9" topLeftCell="F16" activePane="bottomRight" state="frozen"/>
      <selection activeCell="E7" sqref="E7"/>
      <selection pane="topRight" activeCell="E7" sqref="E7"/>
      <selection pane="bottomLeft" activeCell="E7" sqref="E7"/>
      <selection pane="bottomRight" activeCell="O22" sqref="O22"/>
    </sheetView>
  </sheetViews>
  <sheetFormatPr defaultRowHeight="14.25" x14ac:dyDescent="0.2"/>
  <cols>
    <col min="1" max="2" width="9.140625" style="170"/>
    <col min="3" max="3" width="11.42578125" style="170" customWidth="1"/>
    <col min="4" max="4" width="57" style="178" customWidth="1"/>
    <col min="5" max="5" width="10.85546875" style="179" customWidth="1"/>
    <col min="6" max="16384" width="9.140625" style="170"/>
  </cols>
  <sheetData>
    <row r="1" spans="1:10" ht="36" customHeight="1" x14ac:dyDescent="0.2">
      <c r="A1" s="10"/>
      <c r="B1" s="10"/>
      <c r="C1" s="10"/>
      <c r="D1" s="19"/>
      <c r="E1" s="10"/>
      <c r="F1" s="3"/>
      <c r="G1" s="262" t="s">
        <v>718</v>
      </c>
      <c r="H1" s="262"/>
      <c r="I1" s="262"/>
      <c r="J1" s="262"/>
    </row>
    <row r="2" spans="1:10" ht="42.75" customHeight="1" x14ac:dyDescent="0.2">
      <c r="A2" s="346" t="s">
        <v>720</v>
      </c>
      <c r="B2" s="346"/>
      <c r="C2" s="346"/>
      <c r="D2" s="346"/>
      <c r="E2" s="346"/>
      <c r="F2" s="346"/>
      <c r="G2" s="346"/>
      <c r="H2" s="346"/>
      <c r="I2" s="346"/>
      <c r="J2" s="346"/>
    </row>
    <row r="4" spans="1:10" x14ac:dyDescent="0.2">
      <c r="A4" s="264" t="s">
        <v>0</v>
      </c>
      <c r="B4" s="347" t="s">
        <v>117</v>
      </c>
      <c r="C4" s="349" t="s">
        <v>11</v>
      </c>
      <c r="D4" s="350"/>
      <c r="E4" s="351" t="s">
        <v>716</v>
      </c>
      <c r="F4" s="351" t="s">
        <v>75</v>
      </c>
      <c r="G4" s="274" t="s">
        <v>4</v>
      </c>
      <c r="H4" s="275"/>
      <c r="I4" s="275"/>
      <c r="J4" s="276"/>
    </row>
    <row r="5" spans="1:10" ht="28.5" x14ac:dyDescent="0.2">
      <c r="A5" s="264"/>
      <c r="B5" s="348"/>
      <c r="C5" s="180" t="s">
        <v>117</v>
      </c>
      <c r="D5" s="181" t="s">
        <v>7</v>
      </c>
      <c r="E5" s="352"/>
      <c r="F5" s="352"/>
      <c r="G5" s="156" t="s">
        <v>13</v>
      </c>
      <c r="H5" s="156" t="s">
        <v>14</v>
      </c>
      <c r="I5" s="156" t="s">
        <v>15</v>
      </c>
      <c r="J5" s="156" t="s">
        <v>16</v>
      </c>
    </row>
    <row r="6" spans="1:10" x14ac:dyDescent="0.2">
      <c r="A6" s="152" t="s">
        <v>19</v>
      </c>
      <c r="B6" s="152" t="s">
        <v>20</v>
      </c>
      <c r="C6" s="152" t="s">
        <v>21</v>
      </c>
      <c r="D6" s="152" t="s">
        <v>22</v>
      </c>
      <c r="E6" s="152" t="s">
        <v>23</v>
      </c>
      <c r="F6" s="152" t="s">
        <v>24</v>
      </c>
      <c r="G6" s="152" t="s">
        <v>25</v>
      </c>
      <c r="H6" s="152" t="s">
        <v>26</v>
      </c>
      <c r="I6" s="152" t="s">
        <v>27</v>
      </c>
      <c r="J6" s="152" t="s">
        <v>28</v>
      </c>
    </row>
    <row r="7" spans="1:10" s="177" customFormat="1" x14ac:dyDescent="0.2">
      <c r="A7" s="46">
        <v>0</v>
      </c>
      <c r="B7" s="46"/>
      <c r="C7" s="149" t="s">
        <v>715</v>
      </c>
      <c r="D7" s="148" t="s">
        <v>108</v>
      </c>
      <c r="E7" s="149" t="s">
        <v>715</v>
      </c>
      <c r="F7" s="250">
        <v>6136</v>
      </c>
      <c r="G7" s="250">
        <v>1362</v>
      </c>
      <c r="H7" s="250">
        <v>1653</v>
      </c>
      <c r="I7" s="250">
        <v>1575</v>
      </c>
      <c r="J7" s="250">
        <v>1546</v>
      </c>
    </row>
    <row r="8" spans="1:10" s="177" customFormat="1" x14ac:dyDescent="0.2">
      <c r="A8" s="46">
        <v>0</v>
      </c>
      <c r="B8" s="46"/>
      <c r="C8" s="149" t="s">
        <v>715</v>
      </c>
      <c r="D8" s="148" t="s">
        <v>349</v>
      </c>
      <c r="E8" s="149" t="s">
        <v>715</v>
      </c>
      <c r="F8" s="250">
        <v>5936</v>
      </c>
      <c r="G8" s="250">
        <v>1312</v>
      </c>
      <c r="H8" s="250">
        <v>1603</v>
      </c>
      <c r="I8" s="250">
        <v>1525</v>
      </c>
      <c r="J8" s="250">
        <v>1496</v>
      </c>
    </row>
    <row r="9" spans="1:10" s="177" customFormat="1" x14ac:dyDescent="0.2">
      <c r="A9" s="46">
        <v>0</v>
      </c>
      <c r="B9" s="46">
        <v>9999</v>
      </c>
      <c r="C9" s="147">
        <v>9999</v>
      </c>
      <c r="D9" s="148" t="s">
        <v>530</v>
      </c>
      <c r="E9" s="149" t="s">
        <v>715</v>
      </c>
      <c r="F9" s="250">
        <v>200</v>
      </c>
      <c r="G9" s="250">
        <v>50</v>
      </c>
      <c r="H9" s="250">
        <v>50</v>
      </c>
      <c r="I9" s="250">
        <v>50</v>
      </c>
      <c r="J9" s="250">
        <v>50</v>
      </c>
    </row>
    <row r="10" spans="1:10" x14ac:dyDescent="0.2">
      <c r="A10" s="46">
        <v>1</v>
      </c>
      <c r="B10" s="46">
        <f>C10</f>
        <v>113</v>
      </c>
      <c r="C10" s="147">
        <v>113</v>
      </c>
      <c r="D10" s="148" t="s">
        <v>361</v>
      </c>
      <c r="E10" s="149" t="s">
        <v>715</v>
      </c>
      <c r="F10" s="246">
        <v>690</v>
      </c>
      <c r="G10" s="247">
        <v>150</v>
      </c>
      <c r="H10" s="247">
        <v>205</v>
      </c>
      <c r="I10" s="247">
        <v>169</v>
      </c>
      <c r="J10" s="247">
        <v>166</v>
      </c>
    </row>
    <row r="11" spans="1:10" ht="28.5" x14ac:dyDescent="0.2">
      <c r="A11" s="46">
        <v>2</v>
      </c>
      <c r="B11" s="46">
        <f>B10</f>
        <v>113</v>
      </c>
      <c r="C11" s="149" t="s">
        <v>694</v>
      </c>
      <c r="D11" s="148" t="s">
        <v>676</v>
      </c>
      <c r="E11" s="150" t="s">
        <v>648</v>
      </c>
      <c r="F11" s="248">
        <v>200</v>
      </c>
      <c r="G11" s="249">
        <v>32</v>
      </c>
      <c r="H11" s="249">
        <v>67</v>
      </c>
      <c r="I11" s="249">
        <v>49</v>
      </c>
      <c r="J11" s="249">
        <v>52</v>
      </c>
    </row>
    <row r="12" spans="1:10" x14ac:dyDescent="0.2">
      <c r="A12" s="46">
        <v>2</v>
      </c>
      <c r="B12" s="46">
        <f t="shared" ref="B12:B13" si="0">B11</f>
        <v>113</v>
      </c>
      <c r="C12" s="147" t="s">
        <v>695</v>
      </c>
      <c r="D12" s="148" t="s">
        <v>696</v>
      </c>
      <c r="E12" s="150" t="s">
        <v>648</v>
      </c>
      <c r="F12" s="248">
        <v>90</v>
      </c>
      <c r="G12" s="249">
        <v>5</v>
      </c>
      <c r="H12" s="249">
        <v>40</v>
      </c>
      <c r="I12" s="249">
        <v>22</v>
      </c>
      <c r="J12" s="249">
        <v>23</v>
      </c>
    </row>
    <row r="13" spans="1:10" ht="28.5" x14ac:dyDescent="0.2">
      <c r="A13" s="46">
        <v>2</v>
      </c>
      <c r="B13" s="46">
        <f t="shared" si="0"/>
        <v>113</v>
      </c>
      <c r="C13" s="149" t="s">
        <v>697</v>
      </c>
      <c r="D13" s="148" t="s">
        <v>674</v>
      </c>
      <c r="E13" s="150" t="s">
        <v>648</v>
      </c>
      <c r="F13" s="248">
        <v>400</v>
      </c>
      <c r="G13" s="249">
        <v>113</v>
      </c>
      <c r="H13" s="249">
        <v>98</v>
      </c>
      <c r="I13" s="249">
        <v>98</v>
      </c>
      <c r="J13" s="249">
        <v>91</v>
      </c>
    </row>
    <row r="14" spans="1:10" x14ac:dyDescent="0.2">
      <c r="A14" s="46">
        <v>1</v>
      </c>
      <c r="B14" s="46">
        <f>C14</f>
        <v>115</v>
      </c>
      <c r="C14" s="147">
        <v>115</v>
      </c>
      <c r="D14" s="148" t="s">
        <v>362</v>
      </c>
      <c r="E14" s="150" t="s">
        <v>715</v>
      </c>
      <c r="F14" s="246">
        <v>582</v>
      </c>
      <c r="G14" s="247">
        <v>143</v>
      </c>
      <c r="H14" s="247">
        <v>137</v>
      </c>
      <c r="I14" s="247">
        <v>180</v>
      </c>
      <c r="J14" s="247">
        <v>122</v>
      </c>
    </row>
    <row r="15" spans="1:10" ht="28.5" x14ac:dyDescent="0.2">
      <c r="A15" s="46">
        <v>2</v>
      </c>
      <c r="B15" s="46">
        <f t="shared" ref="B15:B18" si="1">B14</f>
        <v>115</v>
      </c>
      <c r="C15" s="149" t="s">
        <v>694</v>
      </c>
      <c r="D15" s="148" t="s">
        <v>676</v>
      </c>
      <c r="E15" s="150" t="s">
        <v>648</v>
      </c>
      <c r="F15" s="248">
        <v>172</v>
      </c>
      <c r="G15" s="249">
        <v>23</v>
      </c>
      <c r="H15" s="249">
        <v>23</v>
      </c>
      <c r="I15" s="249">
        <v>76</v>
      </c>
      <c r="J15" s="249">
        <v>50</v>
      </c>
    </row>
    <row r="16" spans="1:10" ht="42.75" x14ac:dyDescent="0.2">
      <c r="A16" s="46">
        <v>2</v>
      </c>
      <c r="B16" s="46">
        <f t="shared" si="1"/>
        <v>115</v>
      </c>
      <c r="C16" s="149" t="s">
        <v>698</v>
      </c>
      <c r="D16" s="148" t="s">
        <v>652</v>
      </c>
      <c r="E16" s="150" t="s">
        <v>648</v>
      </c>
      <c r="F16" s="248">
        <v>295</v>
      </c>
      <c r="G16" s="249">
        <v>57</v>
      </c>
      <c r="H16" s="249">
        <v>91</v>
      </c>
      <c r="I16" s="249">
        <v>91</v>
      </c>
      <c r="J16" s="249">
        <v>56</v>
      </c>
    </row>
    <row r="17" spans="1:10" x14ac:dyDescent="0.2">
      <c r="A17" s="46">
        <v>2</v>
      </c>
      <c r="B17" s="46">
        <f t="shared" si="1"/>
        <v>115</v>
      </c>
      <c r="C17" s="149" t="s">
        <v>695</v>
      </c>
      <c r="D17" s="148" t="s">
        <v>696</v>
      </c>
      <c r="E17" s="150" t="s">
        <v>648</v>
      </c>
      <c r="F17" s="248">
        <v>50</v>
      </c>
      <c r="G17" s="249">
        <v>13</v>
      </c>
      <c r="H17" s="249">
        <v>13</v>
      </c>
      <c r="I17" s="249">
        <v>13</v>
      </c>
      <c r="J17" s="249">
        <v>11</v>
      </c>
    </row>
    <row r="18" spans="1:10" ht="28.5" x14ac:dyDescent="0.2">
      <c r="A18" s="46">
        <v>2</v>
      </c>
      <c r="B18" s="46">
        <f t="shared" si="1"/>
        <v>115</v>
      </c>
      <c r="C18" s="149" t="s">
        <v>697</v>
      </c>
      <c r="D18" s="148" t="s">
        <v>674</v>
      </c>
      <c r="E18" s="150" t="s">
        <v>648</v>
      </c>
      <c r="F18" s="248">
        <v>65</v>
      </c>
      <c r="G18" s="249">
        <v>50</v>
      </c>
      <c r="H18" s="249">
        <v>10</v>
      </c>
      <c r="I18" s="249">
        <v>0</v>
      </c>
      <c r="J18" s="249">
        <v>5</v>
      </c>
    </row>
    <row r="19" spans="1:10" x14ac:dyDescent="0.2">
      <c r="A19" s="46">
        <v>1</v>
      </c>
      <c r="B19" s="46">
        <f>C19</f>
        <v>120</v>
      </c>
      <c r="C19" s="147">
        <v>120</v>
      </c>
      <c r="D19" s="148" t="s">
        <v>364</v>
      </c>
      <c r="E19" s="150" t="s">
        <v>715</v>
      </c>
      <c r="F19" s="246">
        <v>910</v>
      </c>
      <c r="G19" s="247">
        <v>178</v>
      </c>
      <c r="H19" s="247">
        <v>200</v>
      </c>
      <c r="I19" s="247">
        <v>236</v>
      </c>
      <c r="J19" s="247">
        <v>296</v>
      </c>
    </row>
    <row r="20" spans="1:10" ht="28.5" x14ac:dyDescent="0.2">
      <c r="A20" s="46">
        <v>2</v>
      </c>
      <c r="B20" s="46">
        <f t="shared" ref="B20:B22" si="2">B19</f>
        <v>120</v>
      </c>
      <c r="C20" s="149" t="s">
        <v>694</v>
      </c>
      <c r="D20" s="148" t="s">
        <v>676</v>
      </c>
      <c r="E20" s="150" t="s">
        <v>648</v>
      </c>
      <c r="F20" s="248">
        <v>260</v>
      </c>
      <c r="G20" s="249">
        <v>58</v>
      </c>
      <c r="H20" s="249">
        <v>65</v>
      </c>
      <c r="I20" s="249">
        <v>73</v>
      </c>
      <c r="J20" s="249">
        <v>64</v>
      </c>
    </row>
    <row r="21" spans="1:10" ht="42.75" x14ac:dyDescent="0.2">
      <c r="A21" s="46">
        <v>2</v>
      </c>
      <c r="B21" s="46">
        <f t="shared" si="2"/>
        <v>120</v>
      </c>
      <c r="C21" s="149" t="s">
        <v>698</v>
      </c>
      <c r="D21" s="148" t="s">
        <v>652</v>
      </c>
      <c r="E21" s="150" t="s">
        <v>648</v>
      </c>
      <c r="F21" s="248">
        <v>555</v>
      </c>
      <c r="G21" s="249">
        <v>92</v>
      </c>
      <c r="H21" s="249">
        <v>104</v>
      </c>
      <c r="I21" s="249">
        <v>158</v>
      </c>
      <c r="J21" s="249">
        <v>201</v>
      </c>
    </row>
    <row r="22" spans="1:10" ht="28.5" x14ac:dyDescent="0.2">
      <c r="A22" s="46">
        <v>2</v>
      </c>
      <c r="B22" s="46">
        <f t="shared" si="2"/>
        <v>120</v>
      </c>
      <c r="C22" s="149" t="s">
        <v>697</v>
      </c>
      <c r="D22" s="148" t="s">
        <v>674</v>
      </c>
      <c r="E22" s="150" t="s">
        <v>648</v>
      </c>
      <c r="F22" s="248">
        <v>95</v>
      </c>
      <c r="G22" s="249">
        <v>28</v>
      </c>
      <c r="H22" s="249">
        <v>31</v>
      </c>
      <c r="I22" s="249">
        <v>5</v>
      </c>
      <c r="J22" s="249">
        <v>31</v>
      </c>
    </row>
    <row r="23" spans="1:10" x14ac:dyDescent="0.2">
      <c r="A23" s="46">
        <v>1</v>
      </c>
      <c r="B23" s="46">
        <f>C23</f>
        <v>124</v>
      </c>
      <c r="C23" s="147">
        <v>124</v>
      </c>
      <c r="D23" s="148" t="s">
        <v>366</v>
      </c>
      <c r="E23" s="150" t="s">
        <v>715</v>
      </c>
      <c r="F23" s="246">
        <v>463</v>
      </c>
      <c r="G23" s="247">
        <v>112</v>
      </c>
      <c r="H23" s="247">
        <v>116</v>
      </c>
      <c r="I23" s="247">
        <v>116</v>
      </c>
      <c r="J23" s="247">
        <v>119</v>
      </c>
    </row>
    <row r="24" spans="1:10" ht="28.5" x14ac:dyDescent="0.2">
      <c r="A24" s="46">
        <v>2</v>
      </c>
      <c r="B24" s="46">
        <f t="shared" ref="B24:B25" si="3">B23</f>
        <v>124</v>
      </c>
      <c r="C24" s="147" t="s">
        <v>699</v>
      </c>
      <c r="D24" s="148" t="s">
        <v>663</v>
      </c>
      <c r="E24" s="150" t="s">
        <v>664</v>
      </c>
      <c r="F24" s="248">
        <v>323</v>
      </c>
      <c r="G24" s="249">
        <v>78</v>
      </c>
      <c r="H24" s="249">
        <v>81</v>
      </c>
      <c r="I24" s="249">
        <v>81</v>
      </c>
      <c r="J24" s="249">
        <v>83</v>
      </c>
    </row>
    <row r="25" spans="1:10" ht="28.5" x14ac:dyDescent="0.2">
      <c r="A25" s="46">
        <v>2</v>
      </c>
      <c r="B25" s="46">
        <f t="shared" si="3"/>
        <v>124</v>
      </c>
      <c r="C25" s="149" t="s">
        <v>700</v>
      </c>
      <c r="D25" s="148" t="s">
        <v>666</v>
      </c>
      <c r="E25" s="150" t="s">
        <v>664</v>
      </c>
      <c r="F25" s="248">
        <v>140</v>
      </c>
      <c r="G25" s="249">
        <v>34</v>
      </c>
      <c r="H25" s="249">
        <v>35</v>
      </c>
      <c r="I25" s="249">
        <v>35</v>
      </c>
      <c r="J25" s="249">
        <v>36</v>
      </c>
    </row>
    <row r="26" spans="1:10" x14ac:dyDescent="0.2">
      <c r="A26" s="46">
        <v>1</v>
      </c>
      <c r="B26" s="46">
        <f>C26</f>
        <v>131</v>
      </c>
      <c r="C26" s="147">
        <v>131</v>
      </c>
      <c r="D26" s="148" t="s">
        <v>368</v>
      </c>
      <c r="E26" s="150" t="s">
        <v>715</v>
      </c>
      <c r="F26" s="246">
        <v>261</v>
      </c>
      <c r="G26" s="247">
        <v>38</v>
      </c>
      <c r="H26" s="247">
        <v>73</v>
      </c>
      <c r="I26" s="247">
        <v>75</v>
      </c>
      <c r="J26" s="247">
        <v>75</v>
      </c>
    </row>
    <row r="27" spans="1:10" ht="28.5" x14ac:dyDescent="0.2">
      <c r="A27" s="46">
        <v>2</v>
      </c>
      <c r="B27" s="46">
        <f t="shared" ref="B27:B28" si="4">B26</f>
        <v>131</v>
      </c>
      <c r="C27" s="147" t="s">
        <v>694</v>
      </c>
      <c r="D27" s="148" t="s">
        <v>676</v>
      </c>
      <c r="E27" s="150" t="s">
        <v>648</v>
      </c>
      <c r="F27" s="248">
        <v>217</v>
      </c>
      <c r="G27" s="249">
        <v>14</v>
      </c>
      <c r="H27" s="249">
        <v>63</v>
      </c>
      <c r="I27" s="249">
        <v>70</v>
      </c>
      <c r="J27" s="249">
        <v>70</v>
      </c>
    </row>
    <row r="28" spans="1:10" ht="28.5" x14ac:dyDescent="0.2">
      <c r="A28" s="46">
        <v>2</v>
      </c>
      <c r="B28" s="46">
        <f t="shared" si="4"/>
        <v>131</v>
      </c>
      <c r="C28" s="149" t="s">
        <v>697</v>
      </c>
      <c r="D28" s="148" t="s">
        <v>674</v>
      </c>
      <c r="E28" s="150" t="s">
        <v>648</v>
      </c>
      <c r="F28" s="248">
        <v>44</v>
      </c>
      <c r="G28" s="249">
        <v>24</v>
      </c>
      <c r="H28" s="249">
        <v>10</v>
      </c>
      <c r="I28" s="249">
        <v>5</v>
      </c>
      <c r="J28" s="249">
        <v>5</v>
      </c>
    </row>
    <row r="29" spans="1:10" x14ac:dyDescent="0.2">
      <c r="A29" s="46">
        <v>1</v>
      </c>
      <c r="B29" s="46">
        <f>C29</f>
        <v>288</v>
      </c>
      <c r="C29" s="147">
        <v>288</v>
      </c>
      <c r="D29" s="148" t="s">
        <v>410</v>
      </c>
      <c r="E29" s="150" t="s">
        <v>715</v>
      </c>
      <c r="F29" s="246">
        <v>480</v>
      </c>
      <c r="G29" s="247">
        <v>125</v>
      </c>
      <c r="H29" s="247">
        <v>159</v>
      </c>
      <c r="I29" s="247">
        <v>161</v>
      </c>
      <c r="J29" s="247">
        <v>35</v>
      </c>
    </row>
    <row r="30" spans="1:10" ht="42.75" x14ac:dyDescent="0.2">
      <c r="A30" s="46">
        <v>2</v>
      </c>
      <c r="B30" s="46">
        <f t="shared" ref="B30:B32" si="5">B29</f>
        <v>288</v>
      </c>
      <c r="C30" s="149" t="s">
        <v>698</v>
      </c>
      <c r="D30" s="148" t="s">
        <v>652</v>
      </c>
      <c r="E30" s="150" t="s">
        <v>664</v>
      </c>
      <c r="F30" s="248">
        <v>144</v>
      </c>
      <c r="G30" s="249">
        <v>37</v>
      </c>
      <c r="H30" s="249">
        <v>41</v>
      </c>
      <c r="I30" s="249">
        <v>61</v>
      </c>
      <c r="J30" s="249">
        <v>5</v>
      </c>
    </row>
    <row r="31" spans="1:10" ht="28.5" x14ac:dyDescent="0.2">
      <c r="A31" s="46">
        <v>2</v>
      </c>
      <c r="B31" s="46">
        <f t="shared" si="5"/>
        <v>288</v>
      </c>
      <c r="C31" s="149" t="s">
        <v>699</v>
      </c>
      <c r="D31" s="148" t="s">
        <v>663</v>
      </c>
      <c r="E31" s="150" t="s">
        <v>664</v>
      </c>
      <c r="F31" s="248">
        <v>144</v>
      </c>
      <c r="G31" s="249">
        <v>36</v>
      </c>
      <c r="H31" s="249">
        <v>45</v>
      </c>
      <c r="I31" s="249">
        <v>43</v>
      </c>
      <c r="J31" s="249">
        <v>20</v>
      </c>
    </row>
    <row r="32" spans="1:10" ht="28.5" x14ac:dyDescent="0.2">
      <c r="A32" s="46">
        <v>2</v>
      </c>
      <c r="B32" s="46">
        <f t="shared" si="5"/>
        <v>288</v>
      </c>
      <c r="C32" s="147" t="s">
        <v>700</v>
      </c>
      <c r="D32" s="148" t="s">
        <v>666</v>
      </c>
      <c r="E32" s="150" t="s">
        <v>664</v>
      </c>
      <c r="F32" s="248">
        <v>192</v>
      </c>
      <c r="G32" s="249">
        <v>52</v>
      </c>
      <c r="H32" s="249">
        <v>73</v>
      </c>
      <c r="I32" s="249">
        <v>57</v>
      </c>
      <c r="J32" s="249">
        <v>10</v>
      </c>
    </row>
    <row r="33" spans="1:10" x14ac:dyDescent="0.2">
      <c r="A33" s="46">
        <v>1</v>
      </c>
      <c r="B33" s="46">
        <f>C33</f>
        <v>298</v>
      </c>
      <c r="C33" s="147">
        <v>298</v>
      </c>
      <c r="D33" s="148" t="s">
        <v>413</v>
      </c>
      <c r="E33" s="150" t="s">
        <v>715</v>
      </c>
      <c r="F33" s="246">
        <v>110</v>
      </c>
      <c r="G33" s="247">
        <v>26</v>
      </c>
      <c r="H33" s="247">
        <v>29</v>
      </c>
      <c r="I33" s="247">
        <v>26</v>
      </c>
      <c r="J33" s="247">
        <v>29</v>
      </c>
    </row>
    <row r="34" spans="1:10" ht="42.75" x14ac:dyDescent="0.2">
      <c r="A34" s="46">
        <v>2</v>
      </c>
      <c r="B34" s="46">
        <f t="shared" ref="B34:B35" si="6">B33</f>
        <v>298</v>
      </c>
      <c r="C34" s="149" t="s">
        <v>698</v>
      </c>
      <c r="D34" s="148" t="s">
        <v>652</v>
      </c>
      <c r="E34" s="150" t="s">
        <v>664</v>
      </c>
      <c r="F34" s="248">
        <v>35</v>
      </c>
      <c r="G34" s="249">
        <v>8</v>
      </c>
      <c r="H34" s="249">
        <v>9</v>
      </c>
      <c r="I34" s="249">
        <v>8</v>
      </c>
      <c r="J34" s="249">
        <v>10</v>
      </c>
    </row>
    <row r="35" spans="1:10" ht="28.5" x14ac:dyDescent="0.2">
      <c r="A35" s="46">
        <v>2</v>
      </c>
      <c r="B35" s="46">
        <f t="shared" si="6"/>
        <v>298</v>
      </c>
      <c r="C35" s="149" t="s">
        <v>700</v>
      </c>
      <c r="D35" s="148" t="s">
        <v>666</v>
      </c>
      <c r="E35" s="150" t="s">
        <v>664</v>
      </c>
      <c r="F35" s="248">
        <v>75</v>
      </c>
      <c r="G35" s="249">
        <v>18</v>
      </c>
      <c r="H35" s="249">
        <v>20</v>
      </c>
      <c r="I35" s="249">
        <v>18</v>
      </c>
      <c r="J35" s="249">
        <v>19</v>
      </c>
    </row>
    <row r="36" spans="1:10" x14ac:dyDescent="0.2">
      <c r="A36" s="46">
        <v>1</v>
      </c>
      <c r="B36" s="46">
        <f>C36</f>
        <v>333</v>
      </c>
      <c r="C36" s="147">
        <v>333</v>
      </c>
      <c r="D36" s="148" t="s">
        <v>426</v>
      </c>
      <c r="E36" s="150" t="s">
        <v>715</v>
      </c>
      <c r="F36" s="246">
        <v>300</v>
      </c>
      <c r="G36" s="247">
        <v>72</v>
      </c>
      <c r="H36" s="247">
        <v>78</v>
      </c>
      <c r="I36" s="247">
        <v>72</v>
      </c>
      <c r="J36" s="247">
        <v>78</v>
      </c>
    </row>
    <row r="37" spans="1:10" ht="42.75" x14ac:dyDescent="0.2">
      <c r="A37" s="46">
        <v>2</v>
      </c>
      <c r="B37" s="46">
        <f>B36</f>
        <v>333</v>
      </c>
      <c r="C37" s="149" t="s">
        <v>698</v>
      </c>
      <c r="D37" s="148" t="s">
        <v>652</v>
      </c>
      <c r="E37" s="150" t="s">
        <v>648</v>
      </c>
      <c r="F37" s="248">
        <v>300</v>
      </c>
      <c r="G37" s="249">
        <v>72</v>
      </c>
      <c r="H37" s="249">
        <v>78</v>
      </c>
      <c r="I37" s="249">
        <v>72</v>
      </c>
      <c r="J37" s="249">
        <v>78</v>
      </c>
    </row>
    <row r="38" spans="1:10" x14ac:dyDescent="0.2">
      <c r="A38" s="46">
        <v>1</v>
      </c>
      <c r="B38" s="46">
        <f>C38</f>
        <v>711</v>
      </c>
      <c r="C38" s="147">
        <v>711</v>
      </c>
      <c r="D38" s="148" t="s">
        <v>454</v>
      </c>
      <c r="E38" s="150" t="s">
        <v>715</v>
      </c>
      <c r="F38" s="246">
        <v>100</v>
      </c>
      <c r="G38" s="247">
        <v>27</v>
      </c>
      <c r="H38" s="247">
        <v>19</v>
      </c>
      <c r="I38" s="247">
        <v>31</v>
      </c>
      <c r="J38" s="247">
        <v>23</v>
      </c>
    </row>
    <row r="39" spans="1:10" ht="42.75" x14ac:dyDescent="0.2">
      <c r="A39" s="46">
        <v>2</v>
      </c>
      <c r="B39" s="46">
        <f t="shared" ref="B39:B41" si="7">B38</f>
        <v>711</v>
      </c>
      <c r="C39" s="149" t="s">
        <v>698</v>
      </c>
      <c r="D39" s="148" t="s">
        <v>652</v>
      </c>
      <c r="E39" s="150" t="s">
        <v>664</v>
      </c>
      <c r="F39" s="248">
        <v>15</v>
      </c>
      <c r="G39" s="249">
        <v>6</v>
      </c>
      <c r="H39" s="249">
        <v>7</v>
      </c>
      <c r="I39" s="249">
        <v>2</v>
      </c>
      <c r="J39" s="249">
        <v>0</v>
      </c>
    </row>
    <row r="40" spans="1:10" ht="28.5" x14ac:dyDescent="0.2">
      <c r="A40" s="46">
        <v>2</v>
      </c>
      <c r="B40" s="46">
        <f t="shared" si="7"/>
        <v>711</v>
      </c>
      <c r="C40" s="147" t="s">
        <v>700</v>
      </c>
      <c r="D40" s="148" t="s">
        <v>666</v>
      </c>
      <c r="E40" s="150" t="s">
        <v>664</v>
      </c>
      <c r="F40" s="248">
        <v>25</v>
      </c>
      <c r="G40" s="249">
        <v>10</v>
      </c>
      <c r="H40" s="249">
        <v>2</v>
      </c>
      <c r="I40" s="249">
        <v>9</v>
      </c>
      <c r="J40" s="249">
        <v>4</v>
      </c>
    </row>
    <row r="41" spans="1:10" ht="28.5" x14ac:dyDescent="0.2">
      <c r="A41" s="46">
        <v>2</v>
      </c>
      <c r="B41" s="46">
        <f t="shared" si="7"/>
        <v>711</v>
      </c>
      <c r="C41" s="149" t="s">
        <v>701</v>
      </c>
      <c r="D41" s="148" t="s">
        <v>702</v>
      </c>
      <c r="E41" s="150" t="s">
        <v>664</v>
      </c>
      <c r="F41" s="248">
        <v>60</v>
      </c>
      <c r="G41" s="249">
        <v>11</v>
      </c>
      <c r="H41" s="249">
        <v>10</v>
      </c>
      <c r="I41" s="249">
        <v>20</v>
      </c>
      <c r="J41" s="249">
        <v>19</v>
      </c>
    </row>
    <row r="42" spans="1:10" x14ac:dyDescent="0.2">
      <c r="A42" s="46">
        <v>1</v>
      </c>
      <c r="B42" s="46">
        <f>C42</f>
        <v>1707</v>
      </c>
      <c r="C42" s="147">
        <v>1707</v>
      </c>
      <c r="D42" s="148" t="s">
        <v>548</v>
      </c>
      <c r="E42" s="150" t="s">
        <v>715</v>
      </c>
      <c r="F42" s="246">
        <v>250</v>
      </c>
      <c r="G42" s="247">
        <v>48</v>
      </c>
      <c r="H42" s="247">
        <v>67</v>
      </c>
      <c r="I42" s="247">
        <v>70</v>
      </c>
      <c r="J42" s="247">
        <v>65</v>
      </c>
    </row>
    <row r="43" spans="1:10" ht="28.5" x14ac:dyDescent="0.2">
      <c r="A43" s="46">
        <v>2</v>
      </c>
      <c r="B43" s="46">
        <f t="shared" ref="B43:B45" si="8">B42</f>
        <v>1707</v>
      </c>
      <c r="C43" s="147" t="s">
        <v>694</v>
      </c>
      <c r="D43" s="148" t="s">
        <v>676</v>
      </c>
      <c r="E43" s="150" t="s">
        <v>648</v>
      </c>
      <c r="F43" s="248">
        <v>80</v>
      </c>
      <c r="G43" s="249">
        <v>15</v>
      </c>
      <c r="H43" s="249">
        <v>21</v>
      </c>
      <c r="I43" s="249">
        <v>21</v>
      </c>
      <c r="J43" s="249">
        <v>23</v>
      </c>
    </row>
    <row r="44" spans="1:10" ht="42.75" x14ac:dyDescent="0.2">
      <c r="A44" s="46">
        <v>2</v>
      </c>
      <c r="B44" s="46">
        <f t="shared" si="8"/>
        <v>1707</v>
      </c>
      <c r="C44" s="149" t="s">
        <v>698</v>
      </c>
      <c r="D44" s="148" t="s">
        <v>652</v>
      </c>
      <c r="E44" s="150" t="s">
        <v>648</v>
      </c>
      <c r="F44" s="248">
        <v>100</v>
      </c>
      <c r="G44" s="249">
        <v>23</v>
      </c>
      <c r="H44" s="249">
        <v>23</v>
      </c>
      <c r="I44" s="249">
        <v>27</v>
      </c>
      <c r="J44" s="249">
        <v>27</v>
      </c>
    </row>
    <row r="45" spans="1:10" x14ac:dyDescent="0.2">
      <c r="A45" s="46">
        <v>2</v>
      </c>
      <c r="B45" s="46">
        <f t="shared" si="8"/>
        <v>1707</v>
      </c>
      <c r="C45" s="149" t="s">
        <v>695</v>
      </c>
      <c r="D45" s="148" t="s">
        <v>696</v>
      </c>
      <c r="E45" s="150" t="s">
        <v>648</v>
      </c>
      <c r="F45" s="248">
        <v>70</v>
      </c>
      <c r="G45" s="249">
        <v>10</v>
      </c>
      <c r="H45" s="249">
        <v>23</v>
      </c>
      <c r="I45" s="249">
        <v>22</v>
      </c>
      <c r="J45" s="249">
        <v>15</v>
      </c>
    </row>
    <row r="46" spans="1:10" x14ac:dyDescent="0.2">
      <c r="A46" s="46">
        <v>1</v>
      </c>
      <c r="B46" s="46">
        <f>C46</f>
        <v>1715</v>
      </c>
      <c r="C46" s="147">
        <v>1715</v>
      </c>
      <c r="D46" s="148" t="s">
        <v>487</v>
      </c>
      <c r="E46" s="150" t="s">
        <v>715</v>
      </c>
      <c r="F46" s="246">
        <v>150</v>
      </c>
      <c r="G46" s="247">
        <v>35</v>
      </c>
      <c r="H46" s="247">
        <v>43</v>
      </c>
      <c r="I46" s="247">
        <v>36</v>
      </c>
      <c r="J46" s="247">
        <v>36</v>
      </c>
    </row>
    <row r="47" spans="1:10" ht="42.75" x14ac:dyDescent="0.2">
      <c r="A47" s="46">
        <v>2</v>
      </c>
      <c r="B47" s="46">
        <f t="shared" ref="B47:B50" si="9">B46</f>
        <v>1715</v>
      </c>
      <c r="C47" s="149" t="s">
        <v>698</v>
      </c>
      <c r="D47" s="148" t="s">
        <v>652</v>
      </c>
      <c r="E47" s="150" t="s">
        <v>648</v>
      </c>
      <c r="F47" s="248">
        <v>40</v>
      </c>
      <c r="G47" s="249">
        <v>8</v>
      </c>
      <c r="H47" s="249">
        <v>12</v>
      </c>
      <c r="I47" s="249">
        <v>10</v>
      </c>
      <c r="J47" s="249">
        <v>10</v>
      </c>
    </row>
    <row r="48" spans="1:10" ht="42.75" x14ac:dyDescent="0.2">
      <c r="A48" s="46">
        <v>2</v>
      </c>
      <c r="B48" s="46">
        <f t="shared" si="9"/>
        <v>1715</v>
      </c>
      <c r="C48" s="149" t="s">
        <v>698</v>
      </c>
      <c r="D48" s="148" t="s">
        <v>652</v>
      </c>
      <c r="E48" s="150" t="s">
        <v>664</v>
      </c>
      <c r="F48" s="248">
        <v>40</v>
      </c>
      <c r="G48" s="249">
        <v>8</v>
      </c>
      <c r="H48" s="249">
        <v>12</v>
      </c>
      <c r="I48" s="249">
        <v>10</v>
      </c>
      <c r="J48" s="249">
        <v>10</v>
      </c>
    </row>
    <row r="49" spans="1:10" x14ac:dyDescent="0.2">
      <c r="A49" s="46">
        <v>2</v>
      </c>
      <c r="B49" s="46">
        <f t="shared" si="9"/>
        <v>1715</v>
      </c>
      <c r="C49" s="147" t="s">
        <v>695</v>
      </c>
      <c r="D49" s="148" t="s">
        <v>696</v>
      </c>
      <c r="E49" s="150" t="s">
        <v>648</v>
      </c>
      <c r="F49" s="248">
        <v>40</v>
      </c>
      <c r="G49" s="249">
        <v>8</v>
      </c>
      <c r="H49" s="249">
        <v>12</v>
      </c>
      <c r="I49" s="249">
        <v>10</v>
      </c>
      <c r="J49" s="249">
        <v>10</v>
      </c>
    </row>
    <row r="50" spans="1:10" ht="28.5" x14ac:dyDescent="0.2">
      <c r="A50" s="46">
        <v>2</v>
      </c>
      <c r="B50" s="46">
        <f t="shared" si="9"/>
        <v>1715</v>
      </c>
      <c r="C50" s="149" t="s">
        <v>700</v>
      </c>
      <c r="D50" s="148" t="s">
        <v>666</v>
      </c>
      <c r="E50" s="150" t="s">
        <v>664</v>
      </c>
      <c r="F50" s="248">
        <v>30</v>
      </c>
      <c r="G50" s="249">
        <v>11</v>
      </c>
      <c r="H50" s="249">
        <v>7</v>
      </c>
      <c r="I50" s="249">
        <v>6</v>
      </c>
      <c r="J50" s="249">
        <v>6</v>
      </c>
    </row>
    <row r="51" spans="1:10" x14ac:dyDescent="0.2">
      <c r="A51" s="46">
        <v>1</v>
      </c>
      <c r="B51" s="46">
        <f>C51</f>
        <v>1741</v>
      </c>
      <c r="C51" s="147">
        <v>1741</v>
      </c>
      <c r="D51" s="148" t="s">
        <v>491</v>
      </c>
      <c r="E51" s="150" t="s">
        <v>715</v>
      </c>
      <c r="F51" s="246">
        <v>280</v>
      </c>
      <c r="G51" s="247">
        <v>46</v>
      </c>
      <c r="H51" s="247">
        <v>51</v>
      </c>
      <c r="I51" s="247">
        <v>56</v>
      </c>
      <c r="J51" s="247">
        <v>127</v>
      </c>
    </row>
    <row r="52" spans="1:10" ht="28.5" x14ac:dyDescent="0.2">
      <c r="A52" s="46">
        <v>2</v>
      </c>
      <c r="B52" s="46">
        <f t="shared" ref="B52:B53" si="10">B51</f>
        <v>1741</v>
      </c>
      <c r="C52" s="149" t="s">
        <v>694</v>
      </c>
      <c r="D52" s="148" t="s">
        <v>676</v>
      </c>
      <c r="E52" s="150" t="s">
        <v>648</v>
      </c>
      <c r="F52" s="248">
        <v>253</v>
      </c>
      <c r="G52" s="249">
        <v>30</v>
      </c>
      <c r="H52" s="249">
        <v>45</v>
      </c>
      <c r="I52" s="249">
        <v>56</v>
      </c>
      <c r="J52" s="249">
        <v>122</v>
      </c>
    </row>
    <row r="53" spans="1:10" ht="28.5" x14ac:dyDescent="0.2">
      <c r="A53" s="46">
        <v>2</v>
      </c>
      <c r="B53" s="46">
        <f t="shared" si="10"/>
        <v>1741</v>
      </c>
      <c r="C53" s="149" t="s">
        <v>697</v>
      </c>
      <c r="D53" s="148" t="s">
        <v>674</v>
      </c>
      <c r="E53" s="150" t="s">
        <v>648</v>
      </c>
      <c r="F53" s="248">
        <v>27</v>
      </c>
      <c r="G53" s="249">
        <v>16</v>
      </c>
      <c r="H53" s="249">
        <v>6</v>
      </c>
      <c r="I53" s="249">
        <v>0</v>
      </c>
      <c r="J53" s="249">
        <v>5</v>
      </c>
    </row>
    <row r="54" spans="1:10" x14ac:dyDescent="0.2">
      <c r="A54" s="46">
        <v>1</v>
      </c>
      <c r="B54" s="46">
        <f>C54</f>
        <v>1753</v>
      </c>
      <c r="C54" s="147">
        <v>1753</v>
      </c>
      <c r="D54" s="148" t="s">
        <v>501</v>
      </c>
      <c r="E54" s="150" t="s">
        <v>715</v>
      </c>
      <c r="F54" s="246">
        <v>120</v>
      </c>
      <c r="G54" s="247">
        <v>30</v>
      </c>
      <c r="H54" s="247">
        <v>24</v>
      </c>
      <c r="I54" s="247">
        <v>30</v>
      </c>
      <c r="J54" s="247">
        <v>36</v>
      </c>
    </row>
    <row r="55" spans="1:10" ht="42.75" x14ac:dyDescent="0.2">
      <c r="A55" s="46">
        <v>2</v>
      </c>
      <c r="B55" s="46">
        <f t="shared" ref="B55:B58" si="11">B54</f>
        <v>1753</v>
      </c>
      <c r="C55" s="147" t="s">
        <v>698</v>
      </c>
      <c r="D55" s="148" t="s">
        <v>652</v>
      </c>
      <c r="E55" s="150" t="s">
        <v>664</v>
      </c>
      <c r="F55" s="248">
        <v>16</v>
      </c>
      <c r="G55" s="249">
        <v>4</v>
      </c>
      <c r="H55" s="249">
        <v>3</v>
      </c>
      <c r="I55" s="249">
        <v>4</v>
      </c>
      <c r="J55" s="249">
        <v>5</v>
      </c>
    </row>
    <row r="56" spans="1:10" ht="28.5" x14ac:dyDescent="0.2">
      <c r="A56" s="46">
        <v>2</v>
      </c>
      <c r="B56" s="46">
        <f t="shared" si="11"/>
        <v>1753</v>
      </c>
      <c r="C56" s="149" t="s">
        <v>703</v>
      </c>
      <c r="D56" s="148" t="s">
        <v>704</v>
      </c>
      <c r="E56" s="150" t="s">
        <v>664</v>
      </c>
      <c r="F56" s="248">
        <v>19</v>
      </c>
      <c r="G56" s="249">
        <v>5</v>
      </c>
      <c r="H56" s="249">
        <v>4</v>
      </c>
      <c r="I56" s="249">
        <v>5</v>
      </c>
      <c r="J56" s="249">
        <v>5</v>
      </c>
    </row>
    <row r="57" spans="1:10" ht="28.5" x14ac:dyDescent="0.2">
      <c r="A57" s="46">
        <v>2</v>
      </c>
      <c r="B57" s="46">
        <f t="shared" si="11"/>
        <v>1753</v>
      </c>
      <c r="C57" s="149" t="s">
        <v>699</v>
      </c>
      <c r="D57" s="148" t="s">
        <v>663</v>
      </c>
      <c r="E57" s="150" t="s">
        <v>664</v>
      </c>
      <c r="F57" s="248">
        <v>45</v>
      </c>
      <c r="G57" s="249">
        <v>11</v>
      </c>
      <c r="H57" s="249">
        <v>9</v>
      </c>
      <c r="I57" s="249">
        <v>11</v>
      </c>
      <c r="J57" s="249">
        <v>14</v>
      </c>
    </row>
    <row r="58" spans="1:10" ht="28.5" x14ac:dyDescent="0.2">
      <c r="A58" s="46">
        <v>2</v>
      </c>
      <c r="B58" s="46">
        <f t="shared" si="11"/>
        <v>1753</v>
      </c>
      <c r="C58" s="149" t="s">
        <v>700</v>
      </c>
      <c r="D58" s="148" t="s">
        <v>666</v>
      </c>
      <c r="E58" s="150" t="s">
        <v>664</v>
      </c>
      <c r="F58" s="248">
        <v>40</v>
      </c>
      <c r="G58" s="249">
        <v>10</v>
      </c>
      <c r="H58" s="249">
        <v>8</v>
      </c>
      <c r="I58" s="249">
        <v>10</v>
      </c>
      <c r="J58" s="249">
        <v>12</v>
      </c>
    </row>
    <row r="59" spans="1:10" x14ac:dyDescent="0.2">
      <c r="A59" s="46">
        <v>1</v>
      </c>
      <c r="B59" s="46">
        <f>C59</f>
        <v>1756</v>
      </c>
      <c r="C59" s="147">
        <v>1756</v>
      </c>
      <c r="D59" s="148" t="s">
        <v>504</v>
      </c>
      <c r="E59" s="150" t="s">
        <v>715</v>
      </c>
      <c r="F59" s="246">
        <v>621</v>
      </c>
      <c r="G59" s="247">
        <v>154</v>
      </c>
      <c r="H59" s="247">
        <v>224</v>
      </c>
      <c r="I59" s="247">
        <v>110</v>
      </c>
      <c r="J59" s="247">
        <v>133</v>
      </c>
    </row>
    <row r="60" spans="1:10" ht="42.75" x14ac:dyDescent="0.2">
      <c r="A60" s="46">
        <v>2</v>
      </c>
      <c r="B60" s="46">
        <f>B59</f>
        <v>1756</v>
      </c>
      <c r="C60" s="147" t="s">
        <v>698</v>
      </c>
      <c r="D60" s="148" t="s">
        <v>652</v>
      </c>
      <c r="E60" s="150" t="s">
        <v>648</v>
      </c>
      <c r="F60" s="248">
        <v>621</v>
      </c>
      <c r="G60" s="249">
        <v>154</v>
      </c>
      <c r="H60" s="249">
        <v>224</v>
      </c>
      <c r="I60" s="249">
        <v>110</v>
      </c>
      <c r="J60" s="249">
        <v>133</v>
      </c>
    </row>
    <row r="61" spans="1:10" x14ac:dyDescent="0.2">
      <c r="A61" s="46">
        <v>1</v>
      </c>
      <c r="B61" s="46">
        <f>C61</f>
        <v>1778</v>
      </c>
      <c r="C61" s="147">
        <v>1778</v>
      </c>
      <c r="D61" s="148" t="s">
        <v>510</v>
      </c>
      <c r="E61" s="150" t="s">
        <v>715</v>
      </c>
      <c r="F61" s="246">
        <v>110</v>
      </c>
      <c r="G61" s="247">
        <v>26</v>
      </c>
      <c r="H61" s="247">
        <v>29</v>
      </c>
      <c r="I61" s="247">
        <v>28</v>
      </c>
      <c r="J61" s="247">
        <v>27</v>
      </c>
    </row>
    <row r="62" spans="1:10" ht="28.5" x14ac:dyDescent="0.2">
      <c r="A62" s="46">
        <v>2</v>
      </c>
      <c r="B62" s="46">
        <f t="shared" ref="B62:B63" si="12">B61</f>
        <v>1778</v>
      </c>
      <c r="C62" s="149" t="s">
        <v>694</v>
      </c>
      <c r="D62" s="148" t="s">
        <v>676</v>
      </c>
      <c r="E62" s="150" t="s">
        <v>648</v>
      </c>
      <c r="F62" s="248">
        <v>80</v>
      </c>
      <c r="G62" s="249">
        <v>19</v>
      </c>
      <c r="H62" s="249">
        <v>21</v>
      </c>
      <c r="I62" s="249">
        <v>20</v>
      </c>
      <c r="J62" s="249">
        <v>20</v>
      </c>
    </row>
    <row r="63" spans="1:10" ht="42.75" x14ac:dyDescent="0.2">
      <c r="A63" s="46">
        <v>2</v>
      </c>
      <c r="B63" s="46">
        <f t="shared" si="12"/>
        <v>1778</v>
      </c>
      <c r="C63" s="149" t="s">
        <v>698</v>
      </c>
      <c r="D63" s="148" t="s">
        <v>652</v>
      </c>
      <c r="E63" s="150" t="s">
        <v>648</v>
      </c>
      <c r="F63" s="248">
        <v>30</v>
      </c>
      <c r="G63" s="249">
        <v>7</v>
      </c>
      <c r="H63" s="249">
        <v>8</v>
      </c>
      <c r="I63" s="249">
        <v>8</v>
      </c>
      <c r="J63" s="249">
        <v>7</v>
      </c>
    </row>
    <row r="64" spans="1:10" x14ac:dyDescent="0.2">
      <c r="A64" s="46">
        <v>1</v>
      </c>
      <c r="B64" s="46">
        <f>C64</f>
        <v>1783</v>
      </c>
      <c r="C64" s="147">
        <v>1783</v>
      </c>
      <c r="D64" s="148" t="s">
        <v>514</v>
      </c>
      <c r="E64" s="150" t="s">
        <v>715</v>
      </c>
      <c r="F64" s="246">
        <v>105</v>
      </c>
      <c r="G64" s="247">
        <v>27</v>
      </c>
      <c r="H64" s="247">
        <v>27</v>
      </c>
      <c r="I64" s="247">
        <v>25</v>
      </c>
      <c r="J64" s="247">
        <v>26</v>
      </c>
    </row>
    <row r="65" spans="1:10" ht="28.5" x14ac:dyDescent="0.2">
      <c r="A65" s="46">
        <v>2</v>
      </c>
      <c r="B65" s="46">
        <f t="shared" ref="B65:B70" si="13">B64</f>
        <v>1783</v>
      </c>
      <c r="C65" s="149" t="s">
        <v>694</v>
      </c>
      <c r="D65" s="148" t="s">
        <v>676</v>
      </c>
      <c r="E65" s="150" t="s">
        <v>664</v>
      </c>
      <c r="F65" s="248">
        <v>4</v>
      </c>
      <c r="G65" s="249">
        <v>1</v>
      </c>
      <c r="H65" s="249">
        <v>1</v>
      </c>
      <c r="I65" s="249">
        <v>1</v>
      </c>
      <c r="J65" s="249">
        <v>1</v>
      </c>
    </row>
    <row r="66" spans="1:10" ht="42.75" x14ac:dyDescent="0.2">
      <c r="A66" s="46">
        <v>2</v>
      </c>
      <c r="B66" s="46">
        <f t="shared" si="13"/>
        <v>1783</v>
      </c>
      <c r="C66" s="149" t="s">
        <v>698</v>
      </c>
      <c r="D66" s="148" t="s">
        <v>652</v>
      </c>
      <c r="E66" s="150" t="s">
        <v>664</v>
      </c>
      <c r="F66" s="248">
        <v>27</v>
      </c>
      <c r="G66" s="249">
        <v>7</v>
      </c>
      <c r="H66" s="249">
        <v>7</v>
      </c>
      <c r="I66" s="249">
        <v>6</v>
      </c>
      <c r="J66" s="249">
        <v>7</v>
      </c>
    </row>
    <row r="67" spans="1:10" ht="28.5" x14ac:dyDescent="0.2">
      <c r="A67" s="46">
        <v>2</v>
      </c>
      <c r="B67" s="46">
        <f t="shared" si="13"/>
        <v>1783</v>
      </c>
      <c r="C67" s="149" t="s">
        <v>703</v>
      </c>
      <c r="D67" s="148" t="s">
        <v>704</v>
      </c>
      <c r="E67" s="150" t="s">
        <v>664</v>
      </c>
      <c r="F67" s="248">
        <v>5</v>
      </c>
      <c r="G67" s="249">
        <v>1</v>
      </c>
      <c r="H67" s="249">
        <v>1</v>
      </c>
      <c r="I67" s="249">
        <v>1</v>
      </c>
      <c r="J67" s="249">
        <v>2</v>
      </c>
    </row>
    <row r="68" spans="1:10" ht="28.5" x14ac:dyDescent="0.2">
      <c r="A68" s="46">
        <v>2</v>
      </c>
      <c r="B68" s="46">
        <f t="shared" si="13"/>
        <v>1783</v>
      </c>
      <c r="C68" s="149" t="s">
        <v>699</v>
      </c>
      <c r="D68" s="148" t="s">
        <v>663</v>
      </c>
      <c r="E68" s="150" t="s">
        <v>664</v>
      </c>
      <c r="F68" s="248">
        <v>24</v>
      </c>
      <c r="G68" s="249">
        <v>6</v>
      </c>
      <c r="H68" s="249">
        <v>6</v>
      </c>
      <c r="I68" s="249">
        <v>6</v>
      </c>
      <c r="J68" s="249">
        <v>6</v>
      </c>
    </row>
    <row r="69" spans="1:10" ht="28.5" x14ac:dyDescent="0.2">
      <c r="A69" s="46">
        <v>2</v>
      </c>
      <c r="B69" s="46">
        <f t="shared" si="13"/>
        <v>1783</v>
      </c>
      <c r="C69" s="149" t="s">
        <v>700</v>
      </c>
      <c r="D69" s="148" t="s">
        <v>666</v>
      </c>
      <c r="E69" s="150" t="s">
        <v>664</v>
      </c>
      <c r="F69" s="248">
        <v>35</v>
      </c>
      <c r="G69" s="249">
        <v>9</v>
      </c>
      <c r="H69" s="249">
        <v>9</v>
      </c>
      <c r="I69" s="249">
        <v>8</v>
      </c>
      <c r="J69" s="249">
        <v>9</v>
      </c>
    </row>
    <row r="70" spans="1:10" ht="28.5" x14ac:dyDescent="0.2">
      <c r="A70" s="46">
        <v>2</v>
      </c>
      <c r="B70" s="46">
        <f t="shared" si="13"/>
        <v>1783</v>
      </c>
      <c r="C70" s="149" t="s">
        <v>701</v>
      </c>
      <c r="D70" s="148" t="s">
        <v>702</v>
      </c>
      <c r="E70" s="150" t="s">
        <v>664</v>
      </c>
      <c r="F70" s="248">
        <v>10</v>
      </c>
      <c r="G70" s="249">
        <v>3</v>
      </c>
      <c r="H70" s="249">
        <v>3</v>
      </c>
      <c r="I70" s="249">
        <v>3</v>
      </c>
      <c r="J70" s="249">
        <v>1</v>
      </c>
    </row>
    <row r="71" spans="1:10" x14ac:dyDescent="0.2">
      <c r="A71" s="46">
        <v>1</v>
      </c>
      <c r="B71" s="46">
        <f>C71</f>
        <v>1785</v>
      </c>
      <c r="C71" s="147">
        <v>1785</v>
      </c>
      <c r="D71" s="148" t="s">
        <v>516</v>
      </c>
      <c r="E71" s="150" t="s">
        <v>715</v>
      </c>
      <c r="F71" s="246">
        <v>70</v>
      </c>
      <c r="G71" s="247">
        <v>18</v>
      </c>
      <c r="H71" s="247">
        <v>18</v>
      </c>
      <c r="I71" s="247">
        <v>17</v>
      </c>
      <c r="J71" s="247">
        <v>17</v>
      </c>
    </row>
    <row r="72" spans="1:10" ht="28.5" x14ac:dyDescent="0.2">
      <c r="A72" s="46">
        <v>2</v>
      </c>
      <c r="B72" s="46">
        <f>B71</f>
        <v>1785</v>
      </c>
      <c r="C72" s="147" t="s">
        <v>700</v>
      </c>
      <c r="D72" s="148" t="s">
        <v>666</v>
      </c>
      <c r="E72" s="150" t="s">
        <v>664</v>
      </c>
      <c r="F72" s="248">
        <v>70</v>
      </c>
      <c r="G72" s="249">
        <v>18</v>
      </c>
      <c r="H72" s="249">
        <v>18</v>
      </c>
      <c r="I72" s="249">
        <v>17</v>
      </c>
      <c r="J72" s="249">
        <v>17</v>
      </c>
    </row>
    <row r="73" spans="1:10" x14ac:dyDescent="0.2">
      <c r="A73" s="46">
        <v>1</v>
      </c>
      <c r="B73" s="46">
        <f>C73</f>
        <v>1788</v>
      </c>
      <c r="C73" s="147">
        <v>1788</v>
      </c>
      <c r="D73" s="148" t="s">
        <v>518</v>
      </c>
      <c r="E73" s="150" t="s">
        <v>715</v>
      </c>
      <c r="F73" s="246">
        <v>89</v>
      </c>
      <c r="G73" s="247">
        <v>24</v>
      </c>
      <c r="H73" s="247">
        <v>26</v>
      </c>
      <c r="I73" s="247">
        <v>13</v>
      </c>
      <c r="J73" s="247">
        <v>26</v>
      </c>
    </row>
    <row r="74" spans="1:10" ht="28.5" x14ac:dyDescent="0.2">
      <c r="A74" s="46">
        <v>2</v>
      </c>
      <c r="B74" s="46">
        <f>B73</f>
        <v>1788</v>
      </c>
      <c r="C74" s="149" t="s">
        <v>694</v>
      </c>
      <c r="D74" s="148" t="s">
        <v>676</v>
      </c>
      <c r="E74" s="150" t="s">
        <v>648</v>
      </c>
      <c r="F74" s="248">
        <v>89</v>
      </c>
      <c r="G74" s="249">
        <v>24</v>
      </c>
      <c r="H74" s="249">
        <v>26</v>
      </c>
      <c r="I74" s="249">
        <v>13</v>
      </c>
      <c r="J74" s="249">
        <v>26</v>
      </c>
    </row>
    <row r="75" spans="1:10" x14ac:dyDescent="0.2">
      <c r="A75" s="46">
        <v>1</v>
      </c>
      <c r="B75" s="46">
        <f>C75</f>
        <v>1820</v>
      </c>
      <c r="C75" s="147">
        <v>1820</v>
      </c>
      <c r="D75" s="148" t="s">
        <v>690</v>
      </c>
      <c r="E75" s="150" t="s">
        <v>715</v>
      </c>
      <c r="F75" s="246">
        <v>245</v>
      </c>
      <c r="G75" s="247">
        <v>33</v>
      </c>
      <c r="H75" s="247">
        <v>78</v>
      </c>
      <c r="I75" s="247">
        <v>74</v>
      </c>
      <c r="J75" s="247">
        <v>60</v>
      </c>
    </row>
    <row r="76" spans="1:10" ht="42.75" x14ac:dyDescent="0.2">
      <c r="A76" s="46">
        <v>2</v>
      </c>
      <c r="B76" s="46">
        <f>B75</f>
        <v>1820</v>
      </c>
      <c r="C76" s="149" t="s">
        <v>698</v>
      </c>
      <c r="D76" s="148" t="s">
        <v>652</v>
      </c>
      <c r="E76" s="150" t="s">
        <v>648</v>
      </c>
      <c r="F76" s="248">
        <v>245</v>
      </c>
      <c r="G76" s="249">
        <v>33</v>
      </c>
      <c r="H76" s="249">
        <v>78</v>
      </c>
      <c r="I76" s="249">
        <v>74</v>
      </c>
      <c r="J76" s="249">
        <v>60</v>
      </c>
    </row>
  </sheetData>
  <autoFilter ref="A6:J6"/>
  <mergeCells count="8">
    <mergeCell ref="G1:J1"/>
    <mergeCell ref="A2:J2"/>
    <mergeCell ref="A4:A5"/>
    <mergeCell ref="B4:B5"/>
    <mergeCell ref="C4:D4"/>
    <mergeCell ref="E4:E5"/>
    <mergeCell ref="F4:F5"/>
    <mergeCell ref="G4:J4"/>
  </mergeCells>
  <conditionalFormatting sqref="A7:E76">
    <cfRule type="expression" dxfId="2" priority="7" stopIfTrue="1">
      <formula>$A7=""</formula>
    </cfRule>
    <cfRule type="expression" dxfId="1" priority="8" stopIfTrue="1">
      <formula>$A7=1</formula>
    </cfRule>
    <cfRule type="expression" dxfId="0" priority="9" stopIfTrue="1">
      <formula>$A7=0</formula>
    </cfRule>
  </conditionalFormatting>
  <pageMargins left="0.17" right="0.24" top="0.36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8"/>
  <sheetViews>
    <sheetView zoomScale="90" zoomScaleNormal="90" workbookViewId="0">
      <pane xSplit="3" ySplit="12" topLeftCell="D13" activePane="bottomRight" state="frozen"/>
      <selection activeCell="E7" sqref="E7"/>
      <selection pane="topRight" activeCell="E7" sqref="E7"/>
      <selection pane="bottomLeft" activeCell="E7" sqref="E7"/>
      <selection pane="bottomRight" activeCell="L18" sqref="L18"/>
    </sheetView>
  </sheetViews>
  <sheetFormatPr defaultRowHeight="14.25" x14ac:dyDescent="0.2"/>
  <cols>
    <col min="1" max="1" width="7.140625" style="4" customWidth="1"/>
    <col min="2" max="2" width="5.7109375" style="4" customWidth="1"/>
    <col min="3" max="3" width="24.85546875" style="4" customWidth="1"/>
    <col min="4" max="4" width="11.7109375" style="4" customWidth="1"/>
    <col min="5" max="5" width="12.85546875" style="4" customWidth="1"/>
    <col min="6" max="6" width="13.7109375" style="4" customWidth="1"/>
    <col min="7" max="7" width="13.85546875" style="4" customWidth="1"/>
    <col min="8" max="8" width="14" style="4" customWidth="1"/>
    <col min="9" max="9" width="11.28515625" style="4" customWidth="1"/>
    <col min="10" max="10" width="13.28515625" style="4" customWidth="1"/>
    <col min="11" max="11" width="13.140625" style="4" customWidth="1"/>
    <col min="12" max="12" width="14.140625" style="4" customWidth="1"/>
    <col min="13" max="13" width="15.7109375" style="4" customWidth="1"/>
    <col min="14" max="14" width="14.42578125" style="4" customWidth="1"/>
    <col min="15" max="15" width="12.42578125" style="4" customWidth="1"/>
    <col min="16" max="16" width="14.5703125" style="4" customWidth="1"/>
    <col min="17" max="17" width="15.7109375" style="4" customWidth="1"/>
    <col min="18" max="18" width="13.140625" style="4" bestFit="1" customWidth="1"/>
    <col min="19" max="19" width="12.28515625" style="4" customWidth="1"/>
    <col min="20" max="16384" width="9.140625" style="4"/>
  </cols>
  <sheetData>
    <row r="1" spans="1:19" ht="38.25" customHeight="1" x14ac:dyDescent="0.2">
      <c r="O1" s="262" t="s">
        <v>705</v>
      </c>
      <c r="P1" s="262"/>
      <c r="Q1" s="262"/>
      <c r="R1" s="262"/>
    </row>
    <row r="2" spans="1:19" ht="18.75" customHeight="1" x14ac:dyDescent="0.2">
      <c r="A2" s="269" t="s">
        <v>130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</row>
    <row r="4" spans="1:19" x14ac:dyDescent="0.2">
      <c r="A4" s="268" t="s">
        <v>18</v>
      </c>
      <c r="B4" s="270" t="s">
        <v>11</v>
      </c>
      <c r="C4" s="270"/>
      <c r="D4" s="270" t="s">
        <v>88</v>
      </c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3" t="s">
        <v>101</v>
      </c>
      <c r="Q4" s="273"/>
      <c r="R4" s="273"/>
    </row>
    <row r="5" spans="1:19" ht="12.75" customHeight="1" x14ac:dyDescent="0.2">
      <c r="A5" s="268"/>
      <c r="B5" s="270"/>
      <c r="C5" s="270"/>
      <c r="D5" s="274" t="s">
        <v>87</v>
      </c>
      <c r="E5" s="275"/>
      <c r="F5" s="275"/>
      <c r="G5" s="275"/>
      <c r="H5" s="275"/>
      <c r="I5" s="275"/>
      <c r="J5" s="275"/>
      <c r="K5" s="275"/>
      <c r="L5" s="275"/>
      <c r="M5" s="275"/>
      <c r="N5" s="276"/>
      <c r="O5" s="268" t="s">
        <v>89</v>
      </c>
      <c r="P5" s="268" t="s">
        <v>105</v>
      </c>
      <c r="Q5" s="268" t="s">
        <v>106</v>
      </c>
      <c r="R5" s="268" t="s">
        <v>89</v>
      </c>
    </row>
    <row r="6" spans="1:19" ht="12.75" customHeight="1" x14ac:dyDescent="0.2">
      <c r="A6" s="268"/>
      <c r="B6" s="270"/>
      <c r="C6" s="270"/>
      <c r="D6" s="270" t="s">
        <v>105</v>
      </c>
      <c r="E6" s="270"/>
      <c r="F6" s="270"/>
      <c r="G6" s="270"/>
      <c r="H6" s="270"/>
      <c r="I6" s="277" t="s">
        <v>106</v>
      </c>
      <c r="J6" s="278"/>
      <c r="K6" s="278"/>
      <c r="L6" s="278"/>
      <c r="M6" s="278"/>
      <c r="N6" s="279"/>
      <c r="O6" s="268"/>
      <c r="P6" s="268"/>
      <c r="Q6" s="268"/>
      <c r="R6" s="268"/>
    </row>
    <row r="7" spans="1:19" ht="12.75" customHeight="1" x14ac:dyDescent="0.2">
      <c r="A7" s="268"/>
      <c r="B7" s="270"/>
      <c r="C7" s="270"/>
      <c r="D7" s="270"/>
      <c r="E7" s="270"/>
      <c r="F7" s="270"/>
      <c r="G7" s="270"/>
      <c r="H7" s="270"/>
      <c r="I7" s="280"/>
      <c r="J7" s="281"/>
      <c r="K7" s="281"/>
      <c r="L7" s="281"/>
      <c r="M7" s="281"/>
      <c r="N7" s="282"/>
      <c r="O7" s="268"/>
      <c r="P7" s="268"/>
      <c r="Q7" s="268"/>
      <c r="R7" s="268"/>
    </row>
    <row r="8" spans="1:19" ht="18" customHeight="1" x14ac:dyDescent="0.2">
      <c r="A8" s="268"/>
      <c r="B8" s="272" t="s">
        <v>12</v>
      </c>
      <c r="C8" s="265" t="s">
        <v>7</v>
      </c>
      <c r="D8" s="267" t="s">
        <v>3</v>
      </c>
      <c r="E8" s="266" t="s">
        <v>8</v>
      </c>
      <c r="F8" s="266" t="s">
        <v>104</v>
      </c>
      <c r="G8" s="266" t="s">
        <v>9</v>
      </c>
      <c r="H8" s="266" t="s">
        <v>6</v>
      </c>
      <c r="I8" s="267" t="s">
        <v>3</v>
      </c>
      <c r="J8" s="266" t="s">
        <v>8</v>
      </c>
      <c r="K8" s="266" t="s">
        <v>104</v>
      </c>
      <c r="L8" s="266" t="s">
        <v>9</v>
      </c>
      <c r="M8" s="266" t="s">
        <v>5</v>
      </c>
      <c r="N8" s="266" t="s">
        <v>134</v>
      </c>
      <c r="O8" s="268"/>
      <c r="P8" s="268"/>
      <c r="Q8" s="268"/>
      <c r="R8" s="268"/>
    </row>
    <row r="9" spans="1:19" ht="65.25" customHeight="1" x14ac:dyDescent="0.2">
      <c r="A9" s="268"/>
      <c r="B9" s="272"/>
      <c r="C9" s="265"/>
      <c r="D9" s="267"/>
      <c r="E9" s="266"/>
      <c r="F9" s="271"/>
      <c r="G9" s="266"/>
      <c r="H9" s="266"/>
      <c r="I9" s="267"/>
      <c r="J9" s="266"/>
      <c r="K9" s="271"/>
      <c r="L9" s="266"/>
      <c r="M9" s="266"/>
      <c r="N9" s="266"/>
      <c r="O9" s="268"/>
      <c r="P9" s="268"/>
      <c r="Q9" s="268"/>
      <c r="R9" s="268"/>
    </row>
    <row r="10" spans="1:19" x14ac:dyDescent="0.2">
      <c r="A10" s="71" t="s">
        <v>19</v>
      </c>
      <c r="B10" s="71" t="s">
        <v>20</v>
      </c>
      <c r="C10" s="71" t="s">
        <v>21</v>
      </c>
      <c r="D10" s="71" t="s">
        <v>22</v>
      </c>
      <c r="E10" s="71" t="s">
        <v>23</v>
      </c>
      <c r="F10" s="71" t="s">
        <v>24</v>
      </c>
      <c r="G10" s="71" t="s">
        <v>25</v>
      </c>
      <c r="H10" s="71" t="s">
        <v>26</v>
      </c>
      <c r="I10" s="71" t="s">
        <v>27</v>
      </c>
      <c r="J10" s="71" t="s">
        <v>28</v>
      </c>
      <c r="K10" s="71" t="s">
        <v>29</v>
      </c>
      <c r="L10" s="71" t="s">
        <v>30</v>
      </c>
      <c r="M10" s="71" t="s">
        <v>31</v>
      </c>
      <c r="N10" s="71" t="s">
        <v>32</v>
      </c>
      <c r="O10" s="71" t="s">
        <v>33</v>
      </c>
      <c r="P10" s="71" t="s">
        <v>34</v>
      </c>
      <c r="Q10" s="71" t="s">
        <v>35</v>
      </c>
      <c r="R10" s="71" t="s">
        <v>36</v>
      </c>
      <c r="S10" s="39"/>
    </row>
    <row r="11" spans="1:19" s="6" customFormat="1" x14ac:dyDescent="0.2">
      <c r="A11" s="206">
        <v>0</v>
      </c>
      <c r="B11" s="206" t="s">
        <v>348</v>
      </c>
      <c r="C11" s="219" t="s">
        <v>108</v>
      </c>
      <c r="D11" s="220">
        <v>26620524</v>
      </c>
      <c r="E11" s="220">
        <v>9603450</v>
      </c>
      <c r="F11" s="220">
        <v>144093</v>
      </c>
      <c r="G11" s="220">
        <v>16872981</v>
      </c>
      <c r="H11" s="220">
        <v>6249257</v>
      </c>
      <c r="I11" s="220">
        <v>9765243</v>
      </c>
      <c r="J11" s="220">
        <v>3241691</v>
      </c>
      <c r="K11" s="220">
        <v>2223271</v>
      </c>
      <c r="L11" s="220">
        <v>4287699</v>
      </c>
      <c r="M11" s="220">
        <v>1588032</v>
      </c>
      <c r="N11" s="220">
        <v>12582</v>
      </c>
      <c r="O11" s="220">
        <v>1798242</v>
      </c>
      <c r="P11" s="221">
        <v>14869959.199999999</v>
      </c>
      <c r="Q11" s="221">
        <v>8524595.3000000007</v>
      </c>
      <c r="R11" s="221">
        <v>2577134.2999999998</v>
      </c>
      <c r="S11" s="9"/>
    </row>
    <row r="12" spans="1:19" s="6" customFormat="1" ht="23.25" customHeight="1" x14ac:dyDescent="0.2">
      <c r="A12" s="206">
        <v>0</v>
      </c>
      <c r="B12" s="206" t="s">
        <v>348</v>
      </c>
      <c r="C12" s="219" t="s">
        <v>349</v>
      </c>
      <c r="D12" s="220">
        <v>26620524</v>
      </c>
      <c r="E12" s="220">
        <v>9603450</v>
      </c>
      <c r="F12" s="220">
        <v>144093</v>
      </c>
      <c r="G12" s="220">
        <v>16872981</v>
      </c>
      <c r="H12" s="220">
        <v>6249257</v>
      </c>
      <c r="I12" s="220">
        <v>9521426</v>
      </c>
      <c r="J12" s="220">
        <v>3117734</v>
      </c>
      <c r="K12" s="220">
        <v>2196547</v>
      </c>
      <c r="L12" s="220">
        <v>4201057</v>
      </c>
      <c r="M12" s="220">
        <v>1555712</v>
      </c>
      <c r="N12" s="220">
        <v>6088</v>
      </c>
      <c r="O12" s="220">
        <v>1777746</v>
      </c>
      <c r="P12" s="221">
        <v>14869959.199999999</v>
      </c>
      <c r="Q12" s="221">
        <v>7479516.7999999998</v>
      </c>
      <c r="R12" s="221">
        <v>2544391.9</v>
      </c>
      <c r="S12" s="8"/>
    </row>
    <row r="13" spans="1:19" x14ac:dyDescent="0.2">
      <c r="A13" s="60">
        <v>1</v>
      </c>
      <c r="B13" s="61">
        <v>1</v>
      </c>
      <c r="C13" s="58" t="s">
        <v>693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18</v>
      </c>
      <c r="J13" s="7">
        <v>0</v>
      </c>
      <c r="K13" s="7">
        <v>0</v>
      </c>
      <c r="L13" s="7">
        <v>18</v>
      </c>
      <c r="M13" s="7">
        <v>18</v>
      </c>
      <c r="N13" s="1">
        <v>0</v>
      </c>
      <c r="O13" s="7">
        <v>0</v>
      </c>
      <c r="P13" s="109">
        <v>0</v>
      </c>
      <c r="Q13" s="109">
        <v>2939.8</v>
      </c>
      <c r="R13" s="109">
        <v>0</v>
      </c>
      <c r="S13" s="8"/>
    </row>
    <row r="14" spans="1:19" x14ac:dyDescent="0.2">
      <c r="A14" s="60">
        <v>1</v>
      </c>
      <c r="B14" s="61">
        <v>10</v>
      </c>
      <c r="C14" s="58" t="s">
        <v>350</v>
      </c>
      <c r="D14" s="7">
        <v>356350</v>
      </c>
      <c r="E14" s="7">
        <v>184396</v>
      </c>
      <c r="F14" s="7">
        <v>5564</v>
      </c>
      <c r="G14" s="7">
        <v>166390</v>
      </c>
      <c r="H14" s="7">
        <v>61626</v>
      </c>
      <c r="I14" s="7">
        <v>92054</v>
      </c>
      <c r="J14" s="7">
        <v>27682</v>
      </c>
      <c r="K14" s="7">
        <v>42550</v>
      </c>
      <c r="L14" s="7">
        <v>21822</v>
      </c>
      <c r="M14" s="7">
        <v>8082</v>
      </c>
      <c r="N14" s="1">
        <v>0</v>
      </c>
      <c r="O14" s="7">
        <v>9640</v>
      </c>
      <c r="P14" s="109">
        <v>206281.9</v>
      </c>
      <c r="Q14" s="109">
        <v>60238.2</v>
      </c>
      <c r="R14" s="109">
        <v>12533</v>
      </c>
      <c r="S14" s="8"/>
    </row>
    <row r="15" spans="1:19" ht="14.25" customHeight="1" x14ac:dyDescent="0.2">
      <c r="A15" s="60">
        <v>1</v>
      </c>
      <c r="B15" s="61">
        <v>13</v>
      </c>
      <c r="C15" s="58" t="s">
        <v>351</v>
      </c>
      <c r="D15" s="7">
        <v>145052</v>
      </c>
      <c r="E15" s="7">
        <v>49642</v>
      </c>
      <c r="F15" s="7">
        <v>1121</v>
      </c>
      <c r="G15" s="7">
        <v>94289</v>
      </c>
      <c r="H15" s="7">
        <v>34922</v>
      </c>
      <c r="I15" s="7">
        <v>81659</v>
      </c>
      <c r="J15" s="7">
        <v>19057</v>
      </c>
      <c r="K15" s="7">
        <v>14335</v>
      </c>
      <c r="L15" s="7">
        <v>48267</v>
      </c>
      <c r="M15" s="7">
        <v>17877</v>
      </c>
      <c r="N15" s="1">
        <v>0</v>
      </c>
      <c r="O15" s="7">
        <v>22900</v>
      </c>
      <c r="P15" s="109">
        <v>77824</v>
      </c>
      <c r="Q15" s="109">
        <v>47995.9</v>
      </c>
      <c r="R15" s="109">
        <v>31419.1</v>
      </c>
      <c r="S15" s="8"/>
    </row>
    <row r="16" spans="1:19" x14ac:dyDescent="0.2">
      <c r="A16" s="60">
        <v>1</v>
      </c>
      <c r="B16" s="61">
        <v>17</v>
      </c>
      <c r="C16" s="58" t="s">
        <v>352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7">
        <v>10500</v>
      </c>
      <c r="J16" s="7">
        <v>0</v>
      </c>
      <c r="K16" s="7">
        <v>5049</v>
      </c>
      <c r="L16" s="7">
        <v>5451</v>
      </c>
      <c r="M16" s="7">
        <v>2019</v>
      </c>
      <c r="N16" s="1">
        <v>0</v>
      </c>
      <c r="O16" s="7">
        <v>47000</v>
      </c>
      <c r="P16" s="1">
        <v>0</v>
      </c>
      <c r="Q16" s="109">
        <v>7747.9</v>
      </c>
      <c r="R16" s="109">
        <v>34661.199999999997</v>
      </c>
      <c r="S16" s="8"/>
    </row>
    <row r="17" spans="1:19" x14ac:dyDescent="0.2">
      <c r="A17" s="60">
        <v>1</v>
      </c>
      <c r="B17" s="61">
        <v>41</v>
      </c>
      <c r="C17" s="58" t="s">
        <v>353</v>
      </c>
      <c r="D17" s="7">
        <v>0</v>
      </c>
      <c r="E17" s="7">
        <v>0</v>
      </c>
      <c r="F17" s="1">
        <v>0</v>
      </c>
      <c r="G17" s="7">
        <v>0</v>
      </c>
      <c r="H17" s="7">
        <v>0</v>
      </c>
      <c r="I17" s="7">
        <v>51696</v>
      </c>
      <c r="J17" s="7">
        <v>19127</v>
      </c>
      <c r="K17" s="7">
        <v>2504</v>
      </c>
      <c r="L17" s="7">
        <v>30065</v>
      </c>
      <c r="M17" s="7">
        <v>11136</v>
      </c>
      <c r="N17" s="1">
        <v>0</v>
      </c>
      <c r="O17" s="1">
        <v>0</v>
      </c>
      <c r="P17" s="109">
        <v>0</v>
      </c>
      <c r="Q17" s="109">
        <v>48557.1</v>
      </c>
      <c r="R17" s="109">
        <v>0</v>
      </c>
      <c r="S17" s="8"/>
    </row>
    <row r="18" spans="1:19" x14ac:dyDescent="0.2">
      <c r="A18" s="60">
        <v>1</v>
      </c>
      <c r="B18" s="61">
        <v>47</v>
      </c>
      <c r="C18" s="58" t="s">
        <v>354</v>
      </c>
      <c r="D18" s="7">
        <v>118315</v>
      </c>
      <c r="E18" s="7">
        <v>38619</v>
      </c>
      <c r="F18" s="1">
        <v>189</v>
      </c>
      <c r="G18" s="7">
        <v>79507</v>
      </c>
      <c r="H18" s="7">
        <v>29447</v>
      </c>
      <c r="I18" s="7">
        <v>25389</v>
      </c>
      <c r="J18" s="7">
        <v>6719</v>
      </c>
      <c r="K18" s="7">
        <v>3765</v>
      </c>
      <c r="L18" s="7">
        <v>14905</v>
      </c>
      <c r="M18" s="7">
        <v>5521</v>
      </c>
      <c r="N18" s="1">
        <v>0</v>
      </c>
      <c r="O18" s="7">
        <v>833</v>
      </c>
      <c r="P18" s="109">
        <v>93329.4</v>
      </c>
      <c r="Q18" s="109">
        <v>14220.2</v>
      </c>
      <c r="R18" s="109">
        <v>1180.9000000000001</v>
      </c>
      <c r="S18" s="8"/>
    </row>
    <row r="19" spans="1:19" x14ac:dyDescent="0.2">
      <c r="A19" s="60">
        <v>1</v>
      </c>
      <c r="B19" s="61">
        <v>91</v>
      </c>
      <c r="C19" s="58" t="s">
        <v>355</v>
      </c>
      <c r="D19" s="7">
        <v>320178</v>
      </c>
      <c r="E19" s="7">
        <v>113003</v>
      </c>
      <c r="F19" s="1">
        <v>704</v>
      </c>
      <c r="G19" s="7">
        <v>206471</v>
      </c>
      <c r="H19" s="7">
        <v>76471</v>
      </c>
      <c r="I19" s="7">
        <v>58432</v>
      </c>
      <c r="J19" s="7">
        <v>11063</v>
      </c>
      <c r="K19" s="7">
        <v>25996</v>
      </c>
      <c r="L19" s="7">
        <v>21373</v>
      </c>
      <c r="M19" s="7">
        <v>7916</v>
      </c>
      <c r="N19" s="1">
        <v>0</v>
      </c>
      <c r="O19" s="7">
        <v>12242</v>
      </c>
      <c r="P19" s="109">
        <v>173494.9</v>
      </c>
      <c r="Q19" s="109">
        <v>45487</v>
      </c>
      <c r="R19" s="109">
        <v>10006.200000000001</v>
      </c>
      <c r="S19" s="8"/>
    </row>
    <row r="20" spans="1:19" x14ac:dyDescent="0.2">
      <c r="A20" s="60">
        <v>1</v>
      </c>
      <c r="B20" s="61">
        <v>101</v>
      </c>
      <c r="C20" s="58" t="s">
        <v>356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7">
        <v>172786</v>
      </c>
      <c r="J20" s="7">
        <v>133620</v>
      </c>
      <c r="K20" s="7">
        <v>18438</v>
      </c>
      <c r="L20" s="7">
        <v>20728</v>
      </c>
      <c r="M20" s="7">
        <v>7764</v>
      </c>
      <c r="N20" s="1">
        <v>0</v>
      </c>
      <c r="O20" s="7">
        <v>18250</v>
      </c>
      <c r="P20" s="1">
        <v>0</v>
      </c>
      <c r="Q20" s="109">
        <v>192363.1</v>
      </c>
      <c r="R20" s="109">
        <v>27442</v>
      </c>
      <c r="S20" s="8"/>
    </row>
    <row r="21" spans="1:19" x14ac:dyDescent="0.2">
      <c r="A21" s="60">
        <v>1</v>
      </c>
      <c r="B21" s="61">
        <v>103</v>
      </c>
      <c r="C21" s="58" t="s">
        <v>357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7">
        <v>77270</v>
      </c>
      <c r="J21" s="1">
        <v>0</v>
      </c>
      <c r="K21" s="7">
        <v>34504</v>
      </c>
      <c r="L21" s="7">
        <v>42766</v>
      </c>
      <c r="M21" s="7">
        <v>15839</v>
      </c>
      <c r="N21" s="1">
        <v>0</v>
      </c>
      <c r="O21" s="7">
        <v>2800</v>
      </c>
      <c r="P21" s="1">
        <v>0</v>
      </c>
      <c r="Q21" s="109">
        <v>68172.100000000006</v>
      </c>
      <c r="R21" s="109">
        <v>3735.6</v>
      </c>
      <c r="S21" s="8"/>
    </row>
    <row r="22" spans="1:19" x14ac:dyDescent="0.2">
      <c r="A22" s="60">
        <v>1</v>
      </c>
      <c r="B22" s="61">
        <v>109</v>
      </c>
      <c r="C22" s="58" t="s">
        <v>358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4000</v>
      </c>
      <c r="J22" s="7">
        <v>0</v>
      </c>
      <c r="K22" s="7">
        <v>0</v>
      </c>
      <c r="L22" s="7">
        <v>4000</v>
      </c>
      <c r="M22" s="7">
        <v>1481</v>
      </c>
      <c r="N22" s="1">
        <v>0</v>
      </c>
      <c r="O22" s="7">
        <v>100</v>
      </c>
      <c r="P22" s="109">
        <v>0</v>
      </c>
      <c r="Q22" s="109">
        <v>1799.5</v>
      </c>
      <c r="R22" s="109">
        <v>270</v>
      </c>
      <c r="S22" s="8"/>
    </row>
    <row r="23" spans="1:19" x14ac:dyDescent="0.2">
      <c r="A23" s="60">
        <v>1</v>
      </c>
      <c r="B23" s="61">
        <v>110</v>
      </c>
      <c r="C23" s="58" t="s">
        <v>359</v>
      </c>
      <c r="D23" s="7">
        <v>563798</v>
      </c>
      <c r="E23" s="7">
        <v>300524</v>
      </c>
      <c r="F23" s="7">
        <v>15080</v>
      </c>
      <c r="G23" s="7">
        <v>248194</v>
      </c>
      <c r="H23" s="7">
        <v>91924</v>
      </c>
      <c r="I23" s="7">
        <v>229362</v>
      </c>
      <c r="J23" s="7">
        <v>80979</v>
      </c>
      <c r="K23" s="7">
        <v>67680</v>
      </c>
      <c r="L23" s="7">
        <v>80703</v>
      </c>
      <c r="M23" s="7">
        <v>29890</v>
      </c>
      <c r="N23" s="1">
        <v>0</v>
      </c>
      <c r="O23" s="7">
        <v>4000</v>
      </c>
      <c r="P23" s="109">
        <v>265469.40000000002</v>
      </c>
      <c r="Q23" s="109">
        <v>147331.1</v>
      </c>
      <c r="R23" s="109">
        <v>4630.1000000000004</v>
      </c>
      <c r="S23" s="8"/>
    </row>
    <row r="24" spans="1:19" x14ac:dyDescent="0.2">
      <c r="A24" s="60">
        <v>1</v>
      </c>
      <c r="B24" s="61">
        <v>111</v>
      </c>
      <c r="C24" s="59" t="s">
        <v>360</v>
      </c>
      <c r="D24" s="7">
        <v>1048443</v>
      </c>
      <c r="E24" s="7">
        <v>251713</v>
      </c>
      <c r="F24" s="1">
        <v>0</v>
      </c>
      <c r="G24" s="7">
        <v>796730</v>
      </c>
      <c r="H24" s="7">
        <v>295085</v>
      </c>
      <c r="I24" s="7">
        <v>162005</v>
      </c>
      <c r="J24" s="7">
        <v>15637</v>
      </c>
      <c r="K24" s="7">
        <v>80000</v>
      </c>
      <c r="L24" s="7">
        <v>66368</v>
      </c>
      <c r="M24" s="7">
        <v>24581</v>
      </c>
      <c r="N24" s="1">
        <v>0</v>
      </c>
      <c r="O24" s="7">
        <v>24240</v>
      </c>
      <c r="P24" s="109">
        <v>610822.6</v>
      </c>
      <c r="Q24" s="109">
        <v>122780.7</v>
      </c>
      <c r="R24" s="109">
        <v>16531.400000000001</v>
      </c>
      <c r="S24" s="8"/>
    </row>
    <row r="25" spans="1:19" x14ac:dyDescent="0.2">
      <c r="A25" s="60">
        <v>1</v>
      </c>
      <c r="B25" s="61">
        <v>113</v>
      </c>
      <c r="C25" s="59" t="s">
        <v>361</v>
      </c>
      <c r="D25" s="7">
        <v>74271</v>
      </c>
      <c r="E25" s="7">
        <v>39858</v>
      </c>
      <c r="F25" s="1">
        <v>463</v>
      </c>
      <c r="G25" s="7">
        <v>33950</v>
      </c>
      <c r="H25" s="7">
        <v>12574</v>
      </c>
      <c r="I25" s="7">
        <v>48880</v>
      </c>
      <c r="J25" s="7">
        <v>15785</v>
      </c>
      <c r="K25" s="7">
        <v>13187</v>
      </c>
      <c r="L25" s="7">
        <v>19558</v>
      </c>
      <c r="M25" s="7">
        <v>7244</v>
      </c>
      <c r="N25" s="1">
        <v>350</v>
      </c>
      <c r="O25" s="7">
        <v>10150</v>
      </c>
      <c r="P25" s="109">
        <v>37406.699999999997</v>
      </c>
      <c r="Q25" s="109">
        <v>39090.9</v>
      </c>
      <c r="R25" s="109">
        <v>25943.599999999999</v>
      </c>
      <c r="S25" s="8"/>
    </row>
    <row r="26" spans="1:19" x14ac:dyDescent="0.2">
      <c r="A26" s="60">
        <v>1</v>
      </c>
      <c r="B26" s="61">
        <v>115</v>
      </c>
      <c r="C26" s="59" t="s">
        <v>362</v>
      </c>
      <c r="D26" s="7">
        <v>468058</v>
      </c>
      <c r="E26" s="7">
        <v>209817</v>
      </c>
      <c r="F26" s="1">
        <v>0</v>
      </c>
      <c r="G26" s="7">
        <v>258241</v>
      </c>
      <c r="H26" s="7">
        <v>95645</v>
      </c>
      <c r="I26" s="7">
        <v>203866</v>
      </c>
      <c r="J26" s="7">
        <v>63832</v>
      </c>
      <c r="K26" s="7">
        <v>52000</v>
      </c>
      <c r="L26" s="7">
        <v>87684</v>
      </c>
      <c r="M26" s="7">
        <v>32475</v>
      </c>
      <c r="N26" s="1">
        <v>350</v>
      </c>
      <c r="O26" s="7">
        <v>20143</v>
      </c>
      <c r="P26" s="109">
        <v>175023.8</v>
      </c>
      <c r="Q26" s="109">
        <v>125230.7</v>
      </c>
      <c r="R26" s="109">
        <v>31874.5</v>
      </c>
      <c r="S26" s="8"/>
    </row>
    <row r="27" spans="1:19" x14ac:dyDescent="0.2">
      <c r="A27" s="60">
        <v>1</v>
      </c>
      <c r="B27" s="61">
        <v>117</v>
      </c>
      <c r="C27" s="59" t="s">
        <v>363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7">
        <v>199731</v>
      </c>
      <c r="J27" s="7">
        <v>68144</v>
      </c>
      <c r="K27" s="7">
        <v>7831</v>
      </c>
      <c r="L27" s="7">
        <v>123756</v>
      </c>
      <c r="M27" s="7">
        <v>45837</v>
      </c>
      <c r="N27" s="1">
        <v>0</v>
      </c>
      <c r="O27" s="1">
        <v>0</v>
      </c>
      <c r="P27" s="1">
        <v>0</v>
      </c>
      <c r="Q27" s="109">
        <v>196090</v>
      </c>
      <c r="R27" s="1">
        <v>0</v>
      </c>
      <c r="S27" s="8"/>
    </row>
    <row r="28" spans="1:19" x14ac:dyDescent="0.2">
      <c r="A28" s="60">
        <v>1</v>
      </c>
      <c r="B28" s="61">
        <v>120</v>
      </c>
      <c r="C28" s="59" t="s">
        <v>364</v>
      </c>
      <c r="D28" s="7">
        <v>130621</v>
      </c>
      <c r="E28" s="7">
        <v>78393</v>
      </c>
      <c r="F28" s="1">
        <v>0</v>
      </c>
      <c r="G28" s="7">
        <v>52228</v>
      </c>
      <c r="H28" s="7">
        <v>19344</v>
      </c>
      <c r="I28" s="7">
        <v>41246</v>
      </c>
      <c r="J28" s="7">
        <v>20309</v>
      </c>
      <c r="K28" s="1">
        <v>347</v>
      </c>
      <c r="L28" s="7">
        <v>20240</v>
      </c>
      <c r="M28" s="7">
        <v>7700</v>
      </c>
      <c r="N28" s="1">
        <v>350</v>
      </c>
      <c r="O28" s="7">
        <v>10050</v>
      </c>
      <c r="P28" s="109">
        <v>54562</v>
      </c>
      <c r="Q28" s="109">
        <v>30842.400000000001</v>
      </c>
      <c r="R28" s="109">
        <v>11410.7</v>
      </c>
      <c r="S28" s="8"/>
    </row>
    <row r="29" spans="1:19" x14ac:dyDescent="0.2">
      <c r="A29" s="60">
        <v>1</v>
      </c>
      <c r="B29" s="61">
        <v>122</v>
      </c>
      <c r="C29" s="59" t="s">
        <v>365</v>
      </c>
      <c r="D29" s="7">
        <v>590508</v>
      </c>
      <c r="E29" s="7">
        <v>340793</v>
      </c>
      <c r="F29" s="7">
        <v>6723</v>
      </c>
      <c r="G29" s="7">
        <v>242992</v>
      </c>
      <c r="H29" s="7">
        <v>89997</v>
      </c>
      <c r="I29" s="7">
        <v>180292</v>
      </c>
      <c r="J29" s="7">
        <v>62735</v>
      </c>
      <c r="K29" s="7">
        <v>66741</v>
      </c>
      <c r="L29" s="7">
        <v>50816</v>
      </c>
      <c r="M29" s="7">
        <v>18821</v>
      </c>
      <c r="N29" s="1">
        <v>0</v>
      </c>
      <c r="O29" s="7">
        <v>39983</v>
      </c>
      <c r="P29" s="109">
        <v>316223.3</v>
      </c>
      <c r="Q29" s="109">
        <v>115656.3</v>
      </c>
      <c r="R29" s="109">
        <v>36189.1</v>
      </c>
      <c r="S29" s="8"/>
    </row>
    <row r="30" spans="1:19" x14ac:dyDescent="0.2">
      <c r="A30" s="60">
        <v>1</v>
      </c>
      <c r="B30" s="61">
        <v>124</v>
      </c>
      <c r="C30" s="59" t="s">
        <v>366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7">
        <v>121316</v>
      </c>
      <c r="J30" s="7">
        <v>33562</v>
      </c>
      <c r="K30" s="7">
        <v>6000</v>
      </c>
      <c r="L30" s="7">
        <v>81054</v>
      </c>
      <c r="M30" s="7">
        <v>30020</v>
      </c>
      <c r="N30" s="1">
        <v>700</v>
      </c>
      <c r="O30" s="7">
        <v>20300</v>
      </c>
      <c r="P30" s="1">
        <v>0</v>
      </c>
      <c r="Q30" s="109">
        <v>125084.8</v>
      </c>
      <c r="R30" s="109">
        <v>9461.6</v>
      </c>
      <c r="S30" s="8"/>
    </row>
    <row r="31" spans="1:19" x14ac:dyDescent="0.2">
      <c r="A31" s="60">
        <v>1</v>
      </c>
      <c r="B31" s="61">
        <v>130</v>
      </c>
      <c r="C31" s="59" t="s">
        <v>367</v>
      </c>
      <c r="D31" s="7">
        <v>4211</v>
      </c>
      <c r="E31" s="7">
        <v>3142</v>
      </c>
      <c r="F31" s="1">
        <v>0</v>
      </c>
      <c r="G31" s="7">
        <v>1069</v>
      </c>
      <c r="H31" s="1">
        <v>396</v>
      </c>
      <c r="I31" s="7">
        <v>7696</v>
      </c>
      <c r="J31" s="7">
        <v>4408</v>
      </c>
      <c r="K31" s="1">
        <v>0</v>
      </c>
      <c r="L31" s="7">
        <v>3288</v>
      </c>
      <c r="M31" s="7">
        <v>1218</v>
      </c>
      <c r="N31" s="1">
        <v>0</v>
      </c>
      <c r="O31" s="1">
        <v>600</v>
      </c>
      <c r="P31" s="109">
        <v>4595.3</v>
      </c>
      <c r="Q31" s="109">
        <v>3801</v>
      </c>
      <c r="R31" s="1">
        <v>654.9</v>
      </c>
      <c r="S31" s="8"/>
    </row>
    <row r="32" spans="1:19" x14ac:dyDescent="0.2">
      <c r="A32" s="60">
        <v>1</v>
      </c>
      <c r="B32" s="61">
        <v>131</v>
      </c>
      <c r="C32" s="59" t="s">
        <v>368</v>
      </c>
      <c r="D32" s="7">
        <v>653020</v>
      </c>
      <c r="E32" s="7">
        <v>355029</v>
      </c>
      <c r="F32" s="1">
        <v>0</v>
      </c>
      <c r="G32" s="7">
        <v>297991</v>
      </c>
      <c r="H32" s="7">
        <v>110367</v>
      </c>
      <c r="I32" s="7">
        <v>193210</v>
      </c>
      <c r="J32" s="7">
        <v>65702</v>
      </c>
      <c r="K32" s="7">
        <v>65000</v>
      </c>
      <c r="L32" s="7">
        <v>62508</v>
      </c>
      <c r="M32" s="7">
        <v>23151</v>
      </c>
      <c r="N32" s="1">
        <v>0</v>
      </c>
      <c r="O32" s="7">
        <v>16267</v>
      </c>
      <c r="P32" s="109">
        <v>289349.90000000002</v>
      </c>
      <c r="Q32" s="109">
        <v>119690.5</v>
      </c>
      <c r="R32" s="109">
        <v>21291</v>
      </c>
      <c r="S32" s="8"/>
    </row>
    <row r="33" spans="1:19" x14ac:dyDescent="0.2">
      <c r="A33" s="60">
        <v>1</v>
      </c>
      <c r="B33" s="61">
        <v>133</v>
      </c>
      <c r="C33" s="59" t="s">
        <v>369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7">
        <v>80902</v>
      </c>
      <c r="J33" s="7">
        <v>27370</v>
      </c>
      <c r="K33" s="7">
        <v>3272</v>
      </c>
      <c r="L33" s="7">
        <v>50260</v>
      </c>
      <c r="M33" s="7">
        <v>18615</v>
      </c>
      <c r="N33" s="1">
        <v>0</v>
      </c>
      <c r="O33" s="1">
        <v>0</v>
      </c>
      <c r="P33" s="1">
        <v>0</v>
      </c>
      <c r="Q33" s="109">
        <v>75369.8</v>
      </c>
      <c r="R33" s="1">
        <v>0</v>
      </c>
      <c r="S33" s="8"/>
    </row>
    <row r="34" spans="1:19" x14ac:dyDescent="0.2">
      <c r="A34" s="60">
        <v>1</v>
      </c>
      <c r="B34" s="61">
        <v>134</v>
      </c>
      <c r="C34" s="59" t="s">
        <v>370</v>
      </c>
      <c r="D34" s="7">
        <v>331995</v>
      </c>
      <c r="E34" s="7">
        <v>171835</v>
      </c>
      <c r="F34" s="1">
        <v>23</v>
      </c>
      <c r="G34" s="7">
        <v>160137</v>
      </c>
      <c r="H34" s="7">
        <v>59310</v>
      </c>
      <c r="I34" s="7">
        <v>122627</v>
      </c>
      <c r="J34" s="7">
        <v>39726</v>
      </c>
      <c r="K34" s="7">
        <v>33177</v>
      </c>
      <c r="L34" s="7">
        <v>49724</v>
      </c>
      <c r="M34" s="7">
        <v>18416</v>
      </c>
      <c r="N34" s="1">
        <v>0</v>
      </c>
      <c r="O34" s="7">
        <v>7584</v>
      </c>
      <c r="P34" s="109">
        <v>157096.20000000001</v>
      </c>
      <c r="Q34" s="109">
        <v>68685.100000000006</v>
      </c>
      <c r="R34" s="109">
        <v>11771.1</v>
      </c>
      <c r="S34" s="8"/>
    </row>
    <row r="35" spans="1:19" x14ac:dyDescent="0.2">
      <c r="A35" s="60">
        <v>1</v>
      </c>
      <c r="B35" s="61">
        <v>138</v>
      </c>
      <c r="C35" s="59" t="s">
        <v>371</v>
      </c>
      <c r="D35" s="7">
        <v>1001423</v>
      </c>
      <c r="E35" s="7">
        <v>196559</v>
      </c>
      <c r="F35" s="7">
        <v>4744</v>
      </c>
      <c r="G35" s="7">
        <v>800120</v>
      </c>
      <c r="H35" s="7">
        <v>296341</v>
      </c>
      <c r="I35" s="7">
        <v>237989</v>
      </c>
      <c r="J35" s="7">
        <v>37451</v>
      </c>
      <c r="K35" s="7">
        <v>66356</v>
      </c>
      <c r="L35" s="7">
        <v>133872</v>
      </c>
      <c r="M35" s="7">
        <v>48024</v>
      </c>
      <c r="N35" s="1">
        <v>310</v>
      </c>
      <c r="O35" s="7">
        <v>2700</v>
      </c>
      <c r="P35" s="109">
        <v>523113.6</v>
      </c>
      <c r="Q35" s="109">
        <v>158273.29999999999</v>
      </c>
      <c r="R35" s="109">
        <v>2848.6</v>
      </c>
      <c r="S35" s="8"/>
    </row>
    <row r="36" spans="1:19" x14ac:dyDescent="0.2">
      <c r="A36" s="60">
        <v>1</v>
      </c>
      <c r="B36" s="61">
        <v>140</v>
      </c>
      <c r="C36" s="59" t="s">
        <v>372</v>
      </c>
      <c r="D36" s="7">
        <v>321880</v>
      </c>
      <c r="E36" s="7">
        <v>168483</v>
      </c>
      <c r="F36" s="7">
        <v>13395</v>
      </c>
      <c r="G36" s="7">
        <v>140002</v>
      </c>
      <c r="H36" s="7">
        <v>51853</v>
      </c>
      <c r="I36" s="7">
        <v>131823</v>
      </c>
      <c r="J36" s="7">
        <v>32271</v>
      </c>
      <c r="K36" s="7">
        <v>64102</v>
      </c>
      <c r="L36" s="7">
        <v>35450</v>
      </c>
      <c r="M36" s="7">
        <v>13129</v>
      </c>
      <c r="N36" s="1">
        <v>0</v>
      </c>
      <c r="O36" s="7">
        <v>19317</v>
      </c>
      <c r="P36" s="109">
        <v>146718.70000000001</v>
      </c>
      <c r="Q36" s="109">
        <v>98251.6</v>
      </c>
      <c r="R36" s="109">
        <v>25069.8</v>
      </c>
      <c r="S36" s="8"/>
    </row>
    <row r="37" spans="1:19" x14ac:dyDescent="0.2">
      <c r="A37" s="60">
        <v>1</v>
      </c>
      <c r="B37" s="61">
        <v>144</v>
      </c>
      <c r="C37" s="59" t="s">
        <v>373</v>
      </c>
      <c r="D37" s="7">
        <v>683946</v>
      </c>
      <c r="E37" s="7">
        <v>147281</v>
      </c>
      <c r="F37" s="1">
        <v>28</v>
      </c>
      <c r="G37" s="7">
        <v>536637</v>
      </c>
      <c r="H37" s="7">
        <v>198754</v>
      </c>
      <c r="I37" s="7">
        <v>79733</v>
      </c>
      <c r="J37" s="7">
        <v>4051</v>
      </c>
      <c r="K37" s="7">
        <v>53186</v>
      </c>
      <c r="L37" s="7">
        <v>22496</v>
      </c>
      <c r="M37" s="7">
        <v>8332</v>
      </c>
      <c r="N37" s="1">
        <v>0</v>
      </c>
      <c r="O37" s="7">
        <v>1710</v>
      </c>
      <c r="P37" s="109">
        <v>366542.5</v>
      </c>
      <c r="Q37" s="109">
        <v>61367.4</v>
      </c>
      <c r="R37" s="109">
        <v>1114.7</v>
      </c>
      <c r="S37" s="8"/>
    </row>
    <row r="38" spans="1:19" x14ac:dyDescent="0.2">
      <c r="A38" s="60">
        <v>1</v>
      </c>
      <c r="B38" s="61">
        <v>145</v>
      </c>
      <c r="C38" s="59" t="s">
        <v>374</v>
      </c>
      <c r="D38" s="7">
        <v>760159</v>
      </c>
      <c r="E38" s="7">
        <v>278331</v>
      </c>
      <c r="F38" s="7">
        <v>13289</v>
      </c>
      <c r="G38" s="7">
        <v>468539</v>
      </c>
      <c r="H38" s="7">
        <v>173533</v>
      </c>
      <c r="I38" s="7">
        <v>232759</v>
      </c>
      <c r="J38" s="7">
        <v>57707</v>
      </c>
      <c r="K38" s="7">
        <v>67662</v>
      </c>
      <c r="L38" s="7">
        <v>107390</v>
      </c>
      <c r="M38" s="7">
        <v>39774</v>
      </c>
      <c r="N38" s="1">
        <v>0</v>
      </c>
      <c r="O38" s="7">
        <v>83768</v>
      </c>
      <c r="P38" s="109">
        <v>262902.90000000002</v>
      </c>
      <c r="Q38" s="109">
        <v>216371.1</v>
      </c>
      <c r="R38" s="109">
        <v>110055.6</v>
      </c>
      <c r="S38" s="8"/>
    </row>
    <row r="39" spans="1:19" x14ac:dyDescent="0.2">
      <c r="A39" s="60">
        <v>1</v>
      </c>
      <c r="B39" s="61">
        <v>146</v>
      </c>
      <c r="C39" s="59" t="s">
        <v>375</v>
      </c>
      <c r="D39" s="7">
        <v>578350</v>
      </c>
      <c r="E39" s="7">
        <v>309259</v>
      </c>
      <c r="F39" s="1">
        <v>72</v>
      </c>
      <c r="G39" s="7">
        <v>269019</v>
      </c>
      <c r="H39" s="7">
        <v>99637</v>
      </c>
      <c r="I39" s="7">
        <v>147982</v>
      </c>
      <c r="J39" s="7">
        <v>43021</v>
      </c>
      <c r="K39" s="7">
        <v>66128</v>
      </c>
      <c r="L39" s="7">
        <v>38833</v>
      </c>
      <c r="M39" s="7">
        <v>14382</v>
      </c>
      <c r="N39" s="1">
        <v>0</v>
      </c>
      <c r="O39" s="7">
        <v>60500</v>
      </c>
      <c r="P39" s="109">
        <v>257373.1</v>
      </c>
      <c r="Q39" s="109">
        <v>113255.1</v>
      </c>
      <c r="R39" s="109">
        <v>55751.8</v>
      </c>
      <c r="S39" s="8"/>
    </row>
    <row r="40" spans="1:19" x14ac:dyDescent="0.2">
      <c r="A40" s="60">
        <v>1</v>
      </c>
      <c r="B40" s="61">
        <v>149</v>
      </c>
      <c r="C40" s="59" t="s">
        <v>376</v>
      </c>
      <c r="D40" s="7">
        <v>319622</v>
      </c>
      <c r="E40" s="7">
        <v>148774</v>
      </c>
      <c r="F40" s="7">
        <v>1753</v>
      </c>
      <c r="G40" s="7">
        <v>169095</v>
      </c>
      <c r="H40" s="7">
        <v>62628</v>
      </c>
      <c r="I40" s="7">
        <v>120731</v>
      </c>
      <c r="J40" s="7">
        <v>33054</v>
      </c>
      <c r="K40" s="7">
        <v>37510</v>
      </c>
      <c r="L40" s="7">
        <v>50167</v>
      </c>
      <c r="M40" s="7">
        <v>18580</v>
      </c>
      <c r="N40" s="1">
        <v>0</v>
      </c>
      <c r="O40" s="7">
        <v>16962</v>
      </c>
      <c r="P40" s="109">
        <v>142923.20000000001</v>
      </c>
      <c r="Q40" s="109">
        <v>72800.3</v>
      </c>
      <c r="R40" s="109">
        <v>22930.6</v>
      </c>
      <c r="S40" s="8"/>
    </row>
    <row r="41" spans="1:19" x14ac:dyDescent="0.2">
      <c r="A41" s="60">
        <v>1</v>
      </c>
      <c r="B41" s="61">
        <v>151</v>
      </c>
      <c r="C41" s="59" t="s">
        <v>377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7">
        <v>37561</v>
      </c>
      <c r="J41" s="7">
        <v>12933</v>
      </c>
      <c r="K41" s="7">
        <v>1516</v>
      </c>
      <c r="L41" s="7">
        <v>23112</v>
      </c>
      <c r="M41" s="7">
        <v>8728</v>
      </c>
      <c r="N41" s="1">
        <v>0</v>
      </c>
      <c r="O41" s="1">
        <v>0</v>
      </c>
      <c r="P41" s="1">
        <v>0</v>
      </c>
      <c r="Q41" s="109">
        <v>33569.1</v>
      </c>
      <c r="R41" s="1">
        <v>0</v>
      </c>
      <c r="S41" s="8"/>
    </row>
    <row r="42" spans="1:19" x14ac:dyDescent="0.2">
      <c r="A42" s="60">
        <v>1</v>
      </c>
      <c r="B42" s="61">
        <v>152</v>
      </c>
      <c r="C42" s="59" t="s">
        <v>378</v>
      </c>
      <c r="D42" s="7">
        <v>402312</v>
      </c>
      <c r="E42" s="7">
        <v>94018</v>
      </c>
      <c r="F42" s="7">
        <v>10686</v>
      </c>
      <c r="G42" s="7">
        <v>297608</v>
      </c>
      <c r="H42" s="7">
        <v>110225</v>
      </c>
      <c r="I42" s="7">
        <v>189531</v>
      </c>
      <c r="J42" s="7">
        <v>19618</v>
      </c>
      <c r="K42" s="7">
        <v>73333</v>
      </c>
      <c r="L42" s="7">
        <v>95980</v>
      </c>
      <c r="M42" s="7">
        <v>35548</v>
      </c>
      <c r="N42" s="1">
        <v>600</v>
      </c>
      <c r="O42" s="7">
        <v>13710</v>
      </c>
      <c r="P42" s="109">
        <v>270822.40000000002</v>
      </c>
      <c r="Q42" s="109">
        <v>169949.7</v>
      </c>
      <c r="R42" s="109">
        <v>20088.400000000001</v>
      </c>
      <c r="S42" s="8"/>
    </row>
    <row r="43" spans="1:19" x14ac:dyDescent="0.2">
      <c r="A43" s="60">
        <v>1</v>
      </c>
      <c r="B43" s="61">
        <v>207</v>
      </c>
      <c r="C43" s="59" t="s">
        <v>379</v>
      </c>
      <c r="D43" s="7">
        <v>98751</v>
      </c>
      <c r="E43" s="7">
        <v>32594</v>
      </c>
      <c r="F43" s="1">
        <v>0</v>
      </c>
      <c r="G43" s="7">
        <v>66157</v>
      </c>
      <c r="H43" s="7">
        <v>24503</v>
      </c>
      <c r="I43" s="7">
        <v>15004</v>
      </c>
      <c r="J43" s="7">
        <v>4672</v>
      </c>
      <c r="K43" s="1">
        <v>267</v>
      </c>
      <c r="L43" s="7">
        <v>10065</v>
      </c>
      <c r="M43" s="7">
        <v>3727</v>
      </c>
      <c r="N43" s="1">
        <v>0</v>
      </c>
      <c r="O43" s="1">
        <v>120</v>
      </c>
      <c r="P43" s="109">
        <v>79943.7</v>
      </c>
      <c r="Q43" s="109">
        <v>8676.1</v>
      </c>
      <c r="R43" s="1">
        <v>153.4</v>
      </c>
      <c r="S43" s="8"/>
    </row>
    <row r="44" spans="1:19" x14ac:dyDescent="0.2">
      <c r="A44" s="60">
        <v>1</v>
      </c>
      <c r="B44" s="61">
        <v>225</v>
      </c>
      <c r="C44" s="59" t="s">
        <v>380</v>
      </c>
      <c r="D44" s="7">
        <v>273428</v>
      </c>
      <c r="E44" s="7">
        <v>91740</v>
      </c>
      <c r="F44" s="1">
        <v>175</v>
      </c>
      <c r="G44" s="7">
        <v>181513</v>
      </c>
      <c r="H44" s="7">
        <v>67227</v>
      </c>
      <c r="I44" s="7">
        <v>29175</v>
      </c>
      <c r="J44" s="7">
        <v>4823</v>
      </c>
      <c r="K44" s="7">
        <v>12027</v>
      </c>
      <c r="L44" s="7">
        <v>12325</v>
      </c>
      <c r="M44" s="7">
        <v>4565</v>
      </c>
      <c r="N44" s="1">
        <v>0</v>
      </c>
      <c r="O44" s="7">
        <v>1150</v>
      </c>
      <c r="P44" s="109">
        <v>152426.70000000001</v>
      </c>
      <c r="Q44" s="109">
        <v>17153.2</v>
      </c>
      <c r="R44" s="109">
        <v>1232</v>
      </c>
      <c r="S44" s="8"/>
    </row>
    <row r="45" spans="1:19" x14ac:dyDescent="0.2">
      <c r="A45" s="60">
        <v>1</v>
      </c>
      <c r="B45" s="61">
        <v>226</v>
      </c>
      <c r="C45" s="59" t="s">
        <v>381</v>
      </c>
      <c r="D45" s="7">
        <v>20305</v>
      </c>
      <c r="E45" s="7">
        <v>8995</v>
      </c>
      <c r="F45" s="1">
        <v>0</v>
      </c>
      <c r="G45" s="7">
        <v>11310</v>
      </c>
      <c r="H45" s="7">
        <v>4189</v>
      </c>
      <c r="I45" s="7">
        <v>8517</v>
      </c>
      <c r="J45" s="7">
        <v>3133</v>
      </c>
      <c r="K45" s="1">
        <v>109</v>
      </c>
      <c r="L45" s="7">
        <v>5275</v>
      </c>
      <c r="M45" s="7">
        <v>1954</v>
      </c>
      <c r="N45" s="1">
        <v>0</v>
      </c>
      <c r="O45" s="1">
        <v>300</v>
      </c>
      <c r="P45" s="109">
        <v>17104.599999999999</v>
      </c>
      <c r="Q45" s="109">
        <v>5972.9</v>
      </c>
      <c r="R45" s="1">
        <v>316.60000000000002</v>
      </c>
      <c r="S45" s="8"/>
    </row>
    <row r="46" spans="1:19" x14ac:dyDescent="0.2">
      <c r="A46" s="60">
        <v>1</v>
      </c>
      <c r="B46" s="61">
        <v>227</v>
      </c>
      <c r="C46" s="59" t="s">
        <v>382</v>
      </c>
      <c r="D46" s="7">
        <v>149481</v>
      </c>
      <c r="E46" s="7">
        <v>60272</v>
      </c>
      <c r="F46" s="1">
        <v>183</v>
      </c>
      <c r="G46" s="7">
        <v>89026</v>
      </c>
      <c r="H46" s="7">
        <v>32973</v>
      </c>
      <c r="I46" s="7">
        <v>34230</v>
      </c>
      <c r="J46" s="7">
        <v>8663</v>
      </c>
      <c r="K46" s="7">
        <v>9572</v>
      </c>
      <c r="L46" s="7">
        <v>15995</v>
      </c>
      <c r="M46" s="7">
        <v>5923</v>
      </c>
      <c r="N46" s="1">
        <v>0</v>
      </c>
      <c r="O46" s="7">
        <v>795</v>
      </c>
      <c r="P46" s="109">
        <v>98517</v>
      </c>
      <c r="Q46" s="109">
        <v>23010.9</v>
      </c>
      <c r="R46" s="109">
        <v>872.3</v>
      </c>
      <c r="S46" s="8"/>
    </row>
    <row r="47" spans="1:19" x14ac:dyDescent="0.2">
      <c r="A47" s="60">
        <v>1</v>
      </c>
      <c r="B47" s="61">
        <v>228</v>
      </c>
      <c r="C47" s="59" t="s">
        <v>383</v>
      </c>
      <c r="D47" s="7">
        <v>68274</v>
      </c>
      <c r="E47" s="7">
        <v>30274</v>
      </c>
      <c r="F47" s="1">
        <v>0</v>
      </c>
      <c r="G47" s="7">
        <v>38000</v>
      </c>
      <c r="H47" s="7">
        <v>14074</v>
      </c>
      <c r="I47" s="7">
        <v>14641</v>
      </c>
      <c r="J47" s="7">
        <v>3338</v>
      </c>
      <c r="K47" s="7">
        <v>5800</v>
      </c>
      <c r="L47" s="7">
        <v>5503</v>
      </c>
      <c r="M47" s="7">
        <v>2038</v>
      </c>
      <c r="N47" s="1">
        <v>0</v>
      </c>
      <c r="O47" s="7">
        <v>1402</v>
      </c>
      <c r="P47" s="109">
        <v>49419.7</v>
      </c>
      <c r="Q47" s="109">
        <v>9413.7999999999993</v>
      </c>
      <c r="R47" s="109">
        <v>1550.6</v>
      </c>
      <c r="S47" s="8"/>
    </row>
    <row r="48" spans="1:19" x14ac:dyDescent="0.2">
      <c r="A48" s="60">
        <v>1</v>
      </c>
      <c r="B48" s="61">
        <v>231</v>
      </c>
      <c r="C48" s="59" t="s">
        <v>384</v>
      </c>
      <c r="D48" s="7">
        <v>398997</v>
      </c>
      <c r="E48" s="7">
        <v>160537</v>
      </c>
      <c r="F48" s="1">
        <v>200</v>
      </c>
      <c r="G48" s="7">
        <v>238260</v>
      </c>
      <c r="H48" s="7">
        <v>88244</v>
      </c>
      <c r="I48" s="7">
        <v>96403</v>
      </c>
      <c r="J48" s="7">
        <v>21556</v>
      </c>
      <c r="K48" s="7">
        <v>30800</v>
      </c>
      <c r="L48" s="7">
        <v>44047</v>
      </c>
      <c r="M48" s="7">
        <v>16314</v>
      </c>
      <c r="N48" s="1">
        <v>0</v>
      </c>
      <c r="O48" s="7">
        <v>14190</v>
      </c>
      <c r="P48" s="109">
        <v>251691.2</v>
      </c>
      <c r="Q48" s="109">
        <v>58835.199999999997</v>
      </c>
      <c r="R48" s="109">
        <v>10472.9</v>
      </c>
      <c r="S48" s="8"/>
    </row>
    <row r="49" spans="1:19" x14ac:dyDescent="0.2">
      <c r="A49" s="60">
        <v>1</v>
      </c>
      <c r="B49" s="61">
        <v>233</v>
      </c>
      <c r="C49" s="59" t="s">
        <v>385</v>
      </c>
      <c r="D49" s="7">
        <v>93959</v>
      </c>
      <c r="E49" s="7">
        <v>36431</v>
      </c>
      <c r="F49" s="1">
        <v>231</v>
      </c>
      <c r="G49" s="7">
        <v>57297</v>
      </c>
      <c r="H49" s="7">
        <v>21221</v>
      </c>
      <c r="I49" s="7">
        <v>19883</v>
      </c>
      <c r="J49" s="7">
        <v>3875</v>
      </c>
      <c r="K49" s="7">
        <v>8469</v>
      </c>
      <c r="L49" s="7">
        <v>7539</v>
      </c>
      <c r="M49" s="7">
        <v>2792</v>
      </c>
      <c r="N49" s="1">
        <v>0</v>
      </c>
      <c r="O49" s="7">
        <v>1136</v>
      </c>
      <c r="P49" s="109">
        <v>63366.3</v>
      </c>
      <c r="Q49" s="109">
        <v>13154.7</v>
      </c>
      <c r="R49" s="109">
        <v>1284.0999999999999</v>
      </c>
      <c r="S49" s="8"/>
    </row>
    <row r="50" spans="1:19" x14ac:dyDescent="0.2">
      <c r="A50" s="60">
        <v>1</v>
      </c>
      <c r="B50" s="61">
        <v>237</v>
      </c>
      <c r="C50" s="59" t="s">
        <v>386</v>
      </c>
      <c r="D50" s="7">
        <v>53760</v>
      </c>
      <c r="E50" s="7">
        <v>23026</v>
      </c>
      <c r="F50" s="1">
        <v>0</v>
      </c>
      <c r="G50" s="7">
        <v>30734</v>
      </c>
      <c r="H50" s="7">
        <v>11383</v>
      </c>
      <c r="I50" s="7">
        <v>12240</v>
      </c>
      <c r="J50" s="7">
        <v>2686</v>
      </c>
      <c r="K50" s="7">
        <v>4885</v>
      </c>
      <c r="L50" s="7">
        <v>4669</v>
      </c>
      <c r="M50" s="7">
        <v>1729</v>
      </c>
      <c r="N50" s="1">
        <v>0</v>
      </c>
      <c r="O50" s="1">
        <v>949</v>
      </c>
      <c r="P50" s="109">
        <v>38965.199999999997</v>
      </c>
      <c r="Q50" s="109">
        <v>7771.5</v>
      </c>
      <c r="R50" s="1">
        <v>683.8</v>
      </c>
      <c r="S50" s="8"/>
    </row>
    <row r="51" spans="1:19" x14ac:dyDescent="0.2">
      <c r="A51" s="60">
        <v>1</v>
      </c>
      <c r="B51" s="61">
        <v>238</v>
      </c>
      <c r="C51" s="59" t="s">
        <v>387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7">
        <v>33396</v>
      </c>
      <c r="J51" s="7">
        <v>11273</v>
      </c>
      <c r="K51" s="7">
        <v>1368</v>
      </c>
      <c r="L51" s="7">
        <v>20755</v>
      </c>
      <c r="M51" s="7">
        <v>7687</v>
      </c>
      <c r="N51" s="1">
        <v>0</v>
      </c>
      <c r="O51" s="1">
        <v>0</v>
      </c>
      <c r="P51" s="1">
        <v>0</v>
      </c>
      <c r="Q51" s="109">
        <v>27638.5</v>
      </c>
      <c r="R51" s="1">
        <v>0</v>
      </c>
      <c r="S51" s="8"/>
    </row>
    <row r="52" spans="1:19" x14ac:dyDescent="0.2">
      <c r="A52" s="60">
        <v>1</v>
      </c>
      <c r="B52" s="61">
        <v>239</v>
      </c>
      <c r="C52" s="59" t="s">
        <v>388</v>
      </c>
      <c r="D52" s="7">
        <v>311644</v>
      </c>
      <c r="E52" s="7">
        <v>109600</v>
      </c>
      <c r="F52" s="1">
        <v>157</v>
      </c>
      <c r="G52" s="7">
        <v>201887</v>
      </c>
      <c r="H52" s="7">
        <v>74773</v>
      </c>
      <c r="I52" s="7">
        <v>47356</v>
      </c>
      <c r="J52" s="7">
        <v>12609</v>
      </c>
      <c r="K52" s="7">
        <v>25003</v>
      </c>
      <c r="L52" s="7">
        <v>9744</v>
      </c>
      <c r="M52" s="7">
        <v>3609</v>
      </c>
      <c r="N52" s="1">
        <v>0</v>
      </c>
      <c r="O52" s="7">
        <v>5793</v>
      </c>
      <c r="P52" s="109">
        <v>202612</v>
      </c>
      <c r="Q52" s="109">
        <v>35270.1</v>
      </c>
      <c r="R52" s="109">
        <v>7139.7</v>
      </c>
      <c r="S52" s="8"/>
    </row>
    <row r="53" spans="1:19" x14ac:dyDescent="0.2">
      <c r="A53" s="60">
        <v>1</v>
      </c>
      <c r="B53" s="61">
        <v>240</v>
      </c>
      <c r="C53" s="59" t="s">
        <v>389</v>
      </c>
      <c r="D53" s="7">
        <v>296195</v>
      </c>
      <c r="E53" s="7">
        <v>104214</v>
      </c>
      <c r="F53" s="1">
        <v>220</v>
      </c>
      <c r="G53" s="7">
        <v>191761</v>
      </c>
      <c r="H53" s="7">
        <v>71023</v>
      </c>
      <c r="I53" s="7">
        <v>32895</v>
      </c>
      <c r="J53" s="7">
        <v>5467</v>
      </c>
      <c r="K53" s="7">
        <v>15016</v>
      </c>
      <c r="L53" s="7">
        <v>12412</v>
      </c>
      <c r="M53" s="7">
        <v>4597</v>
      </c>
      <c r="N53" s="1">
        <v>0</v>
      </c>
      <c r="O53" s="7">
        <v>1580</v>
      </c>
      <c r="P53" s="109">
        <v>171279</v>
      </c>
      <c r="Q53" s="109">
        <v>20739.099999999999</v>
      </c>
      <c r="R53" s="109">
        <v>1907.4</v>
      </c>
      <c r="S53" s="8"/>
    </row>
    <row r="54" spans="1:19" x14ac:dyDescent="0.2">
      <c r="A54" s="60">
        <v>1</v>
      </c>
      <c r="B54" s="61">
        <v>243</v>
      </c>
      <c r="C54" s="59" t="s">
        <v>390</v>
      </c>
      <c r="D54" s="7">
        <v>223663</v>
      </c>
      <c r="E54" s="7">
        <v>74321</v>
      </c>
      <c r="F54" s="1">
        <v>398</v>
      </c>
      <c r="G54" s="7">
        <v>148944</v>
      </c>
      <c r="H54" s="7">
        <v>55164</v>
      </c>
      <c r="I54" s="7">
        <v>44683</v>
      </c>
      <c r="J54" s="7">
        <v>8403</v>
      </c>
      <c r="K54" s="7">
        <v>17502</v>
      </c>
      <c r="L54" s="7">
        <v>18778</v>
      </c>
      <c r="M54" s="7">
        <v>6956</v>
      </c>
      <c r="N54" s="1">
        <v>0</v>
      </c>
      <c r="O54" s="7">
        <v>3240</v>
      </c>
      <c r="P54" s="109">
        <v>101263.4</v>
      </c>
      <c r="Q54" s="109">
        <v>33116.199999999997</v>
      </c>
      <c r="R54" s="109">
        <v>3233</v>
      </c>
      <c r="S54" s="8"/>
    </row>
    <row r="55" spans="1:19" x14ac:dyDescent="0.2">
      <c r="A55" s="60">
        <v>1</v>
      </c>
      <c r="B55" s="61">
        <v>245</v>
      </c>
      <c r="C55" s="59" t="s">
        <v>391</v>
      </c>
      <c r="D55" s="7">
        <v>130247</v>
      </c>
      <c r="E55" s="7">
        <v>46385</v>
      </c>
      <c r="F55" s="1">
        <v>866</v>
      </c>
      <c r="G55" s="7">
        <v>82996</v>
      </c>
      <c r="H55" s="7">
        <v>30739</v>
      </c>
      <c r="I55" s="7">
        <v>14988</v>
      </c>
      <c r="J55" s="7">
        <v>4210</v>
      </c>
      <c r="K55" s="7">
        <v>2928</v>
      </c>
      <c r="L55" s="7">
        <v>7850</v>
      </c>
      <c r="M55" s="7">
        <v>2907</v>
      </c>
      <c r="N55" s="1">
        <v>0</v>
      </c>
      <c r="O55" s="1">
        <v>0</v>
      </c>
      <c r="P55" s="109">
        <v>99877.3</v>
      </c>
      <c r="Q55" s="109">
        <v>11703.8</v>
      </c>
      <c r="R55" s="1">
        <v>0</v>
      </c>
      <c r="S55" s="8"/>
    </row>
    <row r="56" spans="1:19" x14ac:dyDescent="0.2">
      <c r="A56" s="60">
        <v>1</v>
      </c>
      <c r="B56" s="61">
        <v>248</v>
      </c>
      <c r="C56" s="59" t="s">
        <v>392</v>
      </c>
      <c r="D56" s="7">
        <v>378080</v>
      </c>
      <c r="E56" s="7">
        <v>124745</v>
      </c>
      <c r="F56" s="7">
        <v>6087</v>
      </c>
      <c r="G56" s="7">
        <v>247248</v>
      </c>
      <c r="H56" s="7">
        <v>91573</v>
      </c>
      <c r="I56" s="7">
        <v>79640</v>
      </c>
      <c r="J56" s="7">
        <v>25281</v>
      </c>
      <c r="K56" s="7">
        <v>18716</v>
      </c>
      <c r="L56" s="7">
        <v>35643</v>
      </c>
      <c r="M56" s="7">
        <v>13202</v>
      </c>
      <c r="N56" s="1">
        <v>0</v>
      </c>
      <c r="O56" s="7">
        <v>11043</v>
      </c>
      <c r="P56" s="109">
        <v>219127.6</v>
      </c>
      <c r="Q56" s="109">
        <v>57005.7</v>
      </c>
      <c r="R56" s="109">
        <v>15340.5</v>
      </c>
      <c r="S56" s="8"/>
    </row>
    <row r="57" spans="1:19" x14ac:dyDescent="0.2">
      <c r="A57" s="60">
        <v>1</v>
      </c>
      <c r="B57" s="61">
        <v>253</v>
      </c>
      <c r="C57" s="59" t="s">
        <v>393</v>
      </c>
      <c r="D57" s="7">
        <v>193273</v>
      </c>
      <c r="E57" s="7">
        <v>64681</v>
      </c>
      <c r="F57" s="1">
        <v>200</v>
      </c>
      <c r="G57" s="7">
        <v>128392</v>
      </c>
      <c r="H57" s="7">
        <v>47553</v>
      </c>
      <c r="I57" s="7">
        <v>43224</v>
      </c>
      <c r="J57" s="7">
        <v>9356</v>
      </c>
      <c r="K57" s="7">
        <v>15163</v>
      </c>
      <c r="L57" s="7">
        <v>18705</v>
      </c>
      <c r="M57" s="7">
        <v>6928</v>
      </c>
      <c r="N57" s="1">
        <v>0</v>
      </c>
      <c r="O57" s="7">
        <v>3000</v>
      </c>
      <c r="P57" s="109">
        <v>141564.79999999999</v>
      </c>
      <c r="Q57" s="109">
        <v>30212.799999999999</v>
      </c>
      <c r="R57" s="109">
        <v>3026.8</v>
      </c>
      <c r="S57" s="8"/>
    </row>
    <row r="58" spans="1:19" x14ac:dyDescent="0.2">
      <c r="A58" s="60">
        <v>1</v>
      </c>
      <c r="B58" s="61">
        <v>254</v>
      </c>
      <c r="C58" s="59" t="s">
        <v>394</v>
      </c>
      <c r="D58" s="7">
        <v>29438</v>
      </c>
      <c r="E58" s="7">
        <v>11775</v>
      </c>
      <c r="F58" s="1">
        <v>0</v>
      </c>
      <c r="G58" s="7">
        <v>17663</v>
      </c>
      <c r="H58" s="7">
        <v>6542</v>
      </c>
      <c r="I58" s="7">
        <v>32185</v>
      </c>
      <c r="J58" s="7">
        <v>9056</v>
      </c>
      <c r="K58" s="7">
        <v>3128</v>
      </c>
      <c r="L58" s="7">
        <v>20001</v>
      </c>
      <c r="M58" s="7">
        <v>7408</v>
      </c>
      <c r="N58" s="1">
        <v>0</v>
      </c>
      <c r="O58" s="1">
        <v>410</v>
      </c>
      <c r="P58" s="109">
        <v>10169.700000000001</v>
      </c>
      <c r="Q58" s="109">
        <v>15392.7</v>
      </c>
      <c r="R58" s="1">
        <v>437.2</v>
      </c>
      <c r="S58" s="8"/>
    </row>
    <row r="59" spans="1:19" x14ac:dyDescent="0.2">
      <c r="A59" s="60">
        <v>1</v>
      </c>
      <c r="B59" s="61">
        <v>255</v>
      </c>
      <c r="C59" s="59" t="s">
        <v>395</v>
      </c>
      <c r="D59" s="7">
        <v>220009</v>
      </c>
      <c r="E59" s="7">
        <v>79312</v>
      </c>
      <c r="F59" s="1">
        <v>200</v>
      </c>
      <c r="G59" s="7">
        <v>140497</v>
      </c>
      <c r="H59" s="7">
        <v>52036</v>
      </c>
      <c r="I59" s="7">
        <v>54845</v>
      </c>
      <c r="J59" s="7">
        <v>12707</v>
      </c>
      <c r="K59" s="7">
        <v>17365</v>
      </c>
      <c r="L59" s="7">
        <v>24773</v>
      </c>
      <c r="M59" s="7">
        <v>9250</v>
      </c>
      <c r="N59" s="1">
        <v>0</v>
      </c>
      <c r="O59" s="7">
        <v>1400</v>
      </c>
      <c r="P59" s="109">
        <v>133791.4</v>
      </c>
      <c r="Q59" s="109">
        <v>34841.699999999997</v>
      </c>
      <c r="R59" s="109">
        <v>1633.6</v>
      </c>
      <c r="S59" s="8"/>
    </row>
    <row r="60" spans="1:19" x14ac:dyDescent="0.2">
      <c r="A60" s="60">
        <v>1</v>
      </c>
      <c r="B60" s="61">
        <v>256</v>
      </c>
      <c r="C60" s="59" t="s">
        <v>396</v>
      </c>
      <c r="D60" s="7">
        <v>91063</v>
      </c>
      <c r="E60" s="7">
        <v>31122</v>
      </c>
      <c r="F60" s="1">
        <v>686</v>
      </c>
      <c r="G60" s="7">
        <v>59255</v>
      </c>
      <c r="H60" s="7">
        <v>21946</v>
      </c>
      <c r="I60" s="7">
        <v>16257</v>
      </c>
      <c r="J60" s="7">
        <v>3743</v>
      </c>
      <c r="K60" s="7">
        <v>5269</v>
      </c>
      <c r="L60" s="7">
        <v>7245</v>
      </c>
      <c r="M60" s="7">
        <v>2684</v>
      </c>
      <c r="N60" s="1">
        <v>0</v>
      </c>
      <c r="O60" s="1">
        <v>660</v>
      </c>
      <c r="P60" s="109">
        <v>53325.4</v>
      </c>
      <c r="Q60" s="109">
        <v>10922.9</v>
      </c>
      <c r="R60" s="109">
        <v>968.4</v>
      </c>
      <c r="S60" s="8"/>
    </row>
    <row r="61" spans="1:19" x14ac:dyDescent="0.2">
      <c r="A61" s="60">
        <v>1</v>
      </c>
      <c r="B61" s="61">
        <v>260</v>
      </c>
      <c r="C61" s="59" t="s">
        <v>397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7">
        <v>19202</v>
      </c>
      <c r="J61" s="7">
        <v>6616</v>
      </c>
      <c r="K61" s="1">
        <v>733</v>
      </c>
      <c r="L61" s="7">
        <v>11853</v>
      </c>
      <c r="M61" s="7">
        <v>4390</v>
      </c>
      <c r="N61" s="1">
        <v>0</v>
      </c>
      <c r="O61" s="1">
        <v>0</v>
      </c>
      <c r="P61" s="1">
        <v>0</v>
      </c>
      <c r="Q61" s="109">
        <v>14155.7</v>
      </c>
      <c r="R61" s="1">
        <v>0</v>
      </c>
      <c r="S61" s="8"/>
    </row>
    <row r="62" spans="1:19" x14ac:dyDescent="0.2">
      <c r="A62" s="60">
        <v>1</v>
      </c>
      <c r="B62" s="61">
        <v>261</v>
      </c>
      <c r="C62" s="59" t="s">
        <v>398</v>
      </c>
      <c r="D62" s="7">
        <v>197579</v>
      </c>
      <c r="E62" s="7">
        <v>70983</v>
      </c>
      <c r="F62" s="1">
        <v>171</v>
      </c>
      <c r="G62" s="7">
        <v>126425</v>
      </c>
      <c r="H62" s="7">
        <v>46824</v>
      </c>
      <c r="I62" s="7">
        <v>28066</v>
      </c>
      <c r="J62" s="7">
        <v>3875</v>
      </c>
      <c r="K62" s="7">
        <v>16079</v>
      </c>
      <c r="L62" s="7">
        <v>8112</v>
      </c>
      <c r="M62" s="7">
        <v>3005</v>
      </c>
      <c r="N62" s="1">
        <v>0</v>
      </c>
      <c r="O62" s="7">
        <v>2020</v>
      </c>
      <c r="P62" s="109">
        <v>123462.6</v>
      </c>
      <c r="Q62" s="109">
        <v>18628.2</v>
      </c>
      <c r="R62" s="109">
        <v>3053.9</v>
      </c>
      <c r="S62" s="8"/>
    </row>
    <row r="63" spans="1:19" x14ac:dyDescent="0.2">
      <c r="A63" s="60">
        <v>1</v>
      </c>
      <c r="B63" s="61">
        <v>264</v>
      </c>
      <c r="C63" s="59" t="s">
        <v>399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7">
        <v>11422</v>
      </c>
      <c r="J63" s="7">
        <v>3891</v>
      </c>
      <c r="K63" s="1">
        <v>454</v>
      </c>
      <c r="L63" s="7">
        <v>7077</v>
      </c>
      <c r="M63" s="7">
        <v>2621</v>
      </c>
      <c r="N63" s="1">
        <v>0</v>
      </c>
      <c r="O63" s="1">
        <v>0</v>
      </c>
      <c r="P63" s="1">
        <v>0</v>
      </c>
      <c r="Q63" s="109">
        <v>8304.2000000000007</v>
      </c>
      <c r="R63" s="1">
        <v>0</v>
      </c>
      <c r="S63" s="8"/>
    </row>
    <row r="64" spans="1:19" x14ac:dyDescent="0.2">
      <c r="A64" s="60">
        <v>1</v>
      </c>
      <c r="B64" s="61">
        <v>265</v>
      </c>
      <c r="C64" s="59" t="s">
        <v>400</v>
      </c>
      <c r="D64" s="7">
        <v>166328</v>
      </c>
      <c r="E64" s="7">
        <v>58166</v>
      </c>
      <c r="F64" s="1">
        <v>200</v>
      </c>
      <c r="G64" s="7">
        <v>107962</v>
      </c>
      <c r="H64" s="7">
        <v>39986</v>
      </c>
      <c r="I64" s="7">
        <v>16404</v>
      </c>
      <c r="J64" s="7">
        <v>1583</v>
      </c>
      <c r="K64" s="7">
        <v>11900</v>
      </c>
      <c r="L64" s="7">
        <v>2921</v>
      </c>
      <c r="M64" s="7">
        <v>1082</v>
      </c>
      <c r="N64" s="1">
        <v>0</v>
      </c>
      <c r="O64" s="1">
        <v>725</v>
      </c>
      <c r="P64" s="109">
        <v>94626</v>
      </c>
      <c r="Q64" s="109">
        <v>10705.5</v>
      </c>
      <c r="R64" s="109">
        <v>939.8</v>
      </c>
      <c r="S64" s="8"/>
    </row>
    <row r="65" spans="1:19" x14ac:dyDescent="0.2">
      <c r="A65" s="60">
        <v>1</v>
      </c>
      <c r="B65" s="61">
        <v>269</v>
      </c>
      <c r="C65" s="59" t="s">
        <v>401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7">
        <v>20915</v>
      </c>
      <c r="J65" s="7">
        <v>7014</v>
      </c>
      <c r="K65" s="1">
        <v>798</v>
      </c>
      <c r="L65" s="7">
        <v>13103</v>
      </c>
      <c r="M65" s="7">
        <v>4838</v>
      </c>
      <c r="N65" s="1">
        <v>0</v>
      </c>
      <c r="O65" s="1">
        <v>0</v>
      </c>
      <c r="P65" s="1">
        <v>0</v>
      </c>
      <c r="Q65" s="109">
        <v>17110.2</v>
      </c>
      <c r="R65" s="1">
        <v>0</v>
      </c>
      <c r="S65" s="8"/>
    </row>
    <row r="66" spans="1:19" x14ac:dyDescent="0.2">
      <c r="A66" s="60">
        <v>1</v>
      </c>
      <c r="B66" s="61">
        <v>275</v>
      </c>
      <c r="C66" s="59" t="s">
        <v>402</v>
      </c>
      <c r="D66" s="7">
        <v>39663</v>
      </c>
      <c r="E66" s="7">
        <v>18441</v>
      </c>
      <c r="F66" s="1">
        <v>176</v>
      </c>
      <c r="G66" s="7">
        <v>21046</v>
      </c>
      <c r="H66" s="7">
        <v>7795</v>
      </c>
      <c r="I66" s="7">
        <v>12972</v>
      </c>
      <c r="J66" s="7">
        <v>3287</v>
      </c>
      <c r="K66" s="7">
        <v>5168</v>
      </c>
      <c r="L66" s="7">
        <v>4517</v>
      </c>
      <c r="M66" s="7">
        <v>1688</v>
      </c>
      <c r="N66" s="1">
        <v>0</v>
      </c>
      <c r="O66" s="1">
        <v>0</v>
      </c>
      <c r="P66" s="109">
        <v>32117.7</v>
      </c>
      <c r="Q66" s="109">
        <v>8430.4</v>
      </c>
      <c r="R66" s="1">
        <v>0</v>
      </c>
      <c r="S66" s="8"/>
    </row>
    <row r="67" spans="1:19" x14ac:dyDescent="0.2">
      <c r="A67" s="60">
        <v>1</v>
      </c>
      <c r="B67" s="61">
        <v>276</v>
      </c>
      <c r="C67" s="59" t="s">
        <v>403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7">
        <v>13165</v>
      </c>
      <c r="J67" s="7">
        <v>4472</v>
      </c>
      <c r="K67" s="1">
        <v>528</v>
      </c>
      <c r="L67" s="7">
        <v>8165</v>
      </c>
      <c r="M67" s="7">
        <v>3026</v>
      </c>
      <c r="N67" s="1">
        <v>0</v>
      </c>
      <c r="O67" s="1">
        <v>0</v>
      </c>
      <c r="P67" s="1">
        <v>0</v>
      </c>
      <c r="Q67" s="109">
        <v>12750.8</v>
      </c>
      <c r="R67" s="1">
        <v>0</v>
      </c>
      <c r="S67" s="8"/>
    </row>
    <row r="68" spans="1:19" x14ac:dyDescent="0.2">
      <c r="A68" s="60">
        <v>1</v>
      </c>
      <c r="B68" s="61">
        <v>277</v>
      </c>
      <c r="C68" s="59" t="s">
        <v>404</v>
      </c>
      <c r="D68" s="7">
        <v>104085</v>
      </c>
      <c r="E68" s="7">
        <v>57601</v>
      </c>
      <c r="F68" s="1">
        <v>0</v>
      </c>
      <c r="G68" s="7">
        <v>46484</v>
      </c>
      <c r="H68" s="7">
        <v>17216</v>
      </c>
      <c r="I68" s="7">
        <v>17934</v>
      </c>
      <c r="J68" s="7">
        <v>3909</v>
      </c>
      <c r="K68" s="7">
        <v>10200</v>
      </c>
      <c r="L68" s="7">
        <v>3825</v>
      </c>
      <c r="M68" s="7">
        <v>1417</v>
      </c>
      <c r="N68" s="1">
        <v>0</v>
      </c>
      <c r="O68" s="7">
        <v>1871</v>
      </c>
      <c r="P68" s="109">
        <v>109682.6</v>
      </c>
      <c r="Q68" s="109">
        <v>11622.7</v>
      </c>
      <c r="R68" s="109">
        <v>2794.8</v>
      </c>
      <c r="S68" s="8"/>
    </row>
    <row r="69" spans="1:19" x14ac:dyDescent="0.2">
      <c r="A69" s="60">
        <v>1</v>
      </c>
      <c r="B69" s="61">
        <v>281</v>
      </c>
      <c r="C69" s="59" t="s">
        <v>405</v>
      </c>
      <c r="D69" s="7">
        <v>357669</v>
      </c>
      <c r="E69" s="7">
        <v>140515</v>
      </c>
      <c r="F69" s="7">
        <v>1990</v>
      </c>
      <c r="G69" s="7">
        <v>215164</v>
      </c>
      <c r="H69" s="7">
        <v>79690</v>
      </c>
      <c r="I69" s="7">
        <v>86321</v>
      </c>
      <c r="J69" s="7">
        <v>25359</v>
      </c>
      <c r="K69" s="7">
        <v>12236</v>
      </c>
      <c r="L69" s="7">
        <v>48726</v>
      </c>
      <c r="M69" s="7">
        <v>18047</v>
      </c>
      <c r="N69" s="1">
        <v>0</v>
      </c>
      <c r="O69" s="7">
        <v>4571</v>
      </c>
      <c r="P69" s="109">
        <v>223801.60000000001</v>
      </c>
      <c r="Q69" s="109">
        <v>54925.3</v>
      </c>
      <c r="R69" s="109">
        <v>6413.6</v>
      </c>
      <c r="S69" s="8"/>
    </row>
    <row r="70" spans="1:19" x14ac:dyDescent="0.2">
      <c r="A70" s="60">
        <v>1</v>
      </c>
      <c r="B70" s="61">
        <v>284</v>
      </c>
      <c r="C70" s="59" t="s">
        <v>406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7">
        <v>169482</v>
      </c>
      <c r="J70" s="7">
        <v>63443</v>
      </c>
      <c r="K70" s="1">
        <v>0</v>
      </c>
      <c r="L70" s="7">
        <v>106039</v>
      </c>
      <c r="M70" s="7">
        <v>39274</v>
      </c>
      <c r="N70" s="1">
        <v>0</v>
      </c>
      <c r="O70" s="1">
        <v>0</v>
      </c>
      <c r="P70" s="1">
        <v>0</v>
      </c>
      <c r="Q70" s="109">
        <v>78448.600000000006</v>
      </c>
      <c r="R70" s="1">
        <v>0</v>
      </c>
      <c r="S70" s="8"/>
    </row>
    <row r="71" spans="1:19" x14ac:dyDescent="0.2">
      <c r="A71" s="60">
        <v>1</v>
      </c>
      <c r="B71" s="61">
        <v>285</v>
      </c>
      <c r="C71" s="59" t="s">
        <v>407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7">
        <v>94946</v>
      </c>
      <c r="J71" s="7">
        <v>60682</v>
      </c>
      <c r="K71" s="7">
        <v>2743</v>
      </c>
      <c r="L71" s="7">
        <v>31521</v>
      </c>
      <c r="M71" s="7">
        <v>11694</v>
      </c>
      <c r="N71" s="1">
        <v>0</v>
      </c>
      <c r="O71" s="7">
        <v>3490</v>
      </c>
      <c r="P71" s="1">
        <v>0</v>
      </c>
      <c r="Q71" s="109">
        <v>52877.3</v>
      </c>
      <c r="R71" s="109">
        <v>4840.8</v>
      </c>
      <c r="S71" s="8"/>
    </row>
    <row r="72" spans="1:19" x14ac:dyDescent="0.2">
      <c r="A72" s="60">
        <v>1</v>
      </c>
      <c r="B72" s="61">
        <v>286</v>
      </c>
      <c r="C72" s="59" t="s">
        <v>408</v>
      </c>
      <c r="D72" s="7">
        <v>93324</v>
      </c>
      <c r="E72" s="7">
        <v>35885</v>
      </c>
      <c r="F72" s="1">
        <v>173</v>
      </c>
      <c r="G72" s="7">
        <v>57266</v>
      </c>
      <c r="H72" s="7">
        <v>21210</v>
      </c>
      <c r="I72" s="7">
        <v>13953</v>
      </c>
      <c r="J72" s="7">
        <v>3770</v>
      </c>
      <c r="K72" s="7">
        <v>3672</v>
      </c>
      <c r="L72" s="7">
        <v>6511</v>
      </c>
      <c r="M72" s="7">
        <v>2411</v>
      </c>
      <c r="N72" s="1">
        <v>0</v>
      </c>
      <c r="O72" s="1">
        <v>420</v>
      </c>
      <c r="P72" s="109">
        <v>79087.399999999994</v>
      </c>
      <c r="Q72" s="109">
        <v>9389.6</v>
      </c>
      <c r="R72" s="1">
        <v>495.6</v>
      </c>
      <c r="S72" s="8"/>
    </row>
    <row r="73" spans="1:19" x14ac:dyDescent="0.2">
      <c r="A73" s="60">
        <v>1</v>
      </c>
      <c r="B73" s="61">
        <v>287</v>
      </c>
      <c r="C73" s="59" t="s">
        <v>409</v>
      </c>
      <c r="D73" s="7">
        <v>655838</v>
      </c>
      <c r="E73" s="7">
        <v>248290</v>
      </c>
      <c r="F73" s="1">
        <v>153</v>
      </c>
      <c r="G73" s="7">
        <v>407395</v>
      </c>
      <c r="H73" s="7">
        <v>150887</v>
      </c>
      <c r="I73" s="7">
        <v>131413</v>
      </c>
      <c r="J73" s="7">
        <v>26737</v>
      </c>
      <c r="K73" s="7">
        <v>49785</v>
      </c>
      <c r="L73" s="7">
        <v>54891</v>
      </c>
      <c r="M73" s="7">
        <v>20552</v>
      </c>
      <c r="N73" s="1">
        <v>0</v>
      </c>
      <c r="O73" s="7">
        <v>10477</v>
      </c>
      <c r="P73" s="109">
        <v>354855.6</v>
      </c>
      <c r="Q73" s="109">
        <v>87793.8</v>
      </c>
      <c r="R73" s="109">
        <v>18526.099999999999</v>
      </c>
      <c r="S73" s="8"/>
    </row>
    <row r="74" spans="1:19" x14ac:dyDescent="0.2">
      <c r="A74" s="60">
        <v>1</v>
      </c>
      <c r="B74" s="61">
        <v>288</v>
      </c>
      <c r="C74" s="59" t="s">
        <v>410</v>
      </c>
      <c r="D74" s="7">
        <v>6719</v>
      </c>
      <c r="E74" s="7">
        <v>6719</v>
      </c>
      <c r="F74" s="1">
        <v>0</v>
      </c>
      <c r="G74" s="1">
        <v>0</v>
      </c>
      <c r="H74" s="1">
        <v>0</v>
      </c>
      <c r="I74" s="7">
        <v>223799</v>
      </c>
      <c r="J74" s="7">
        <v>188495</v>
      </c>
      <c r="K74" s="1">
        <v>609</v>
      </c>
      <c r="L74" s="7">
        <v>34195</v>
      </c>
      <c r="M74" s="7">
        <v>12678</v>
      </c>
      <c r="N74" s="1">
        <v>500</v>
      </c>
      <c r="O74" s="7">
        <v>40858</v>
      </c>
      <c r="P74" s="1">
        <v>0</v>
      </c>
      <c r="Q74" s="109">
        <v>220956.4</v>
      </c>
      <c r="R74" s="109">
        <v>102042.8</v>
      </c>
      <c r="S74" s="8"/>
    </row>
    <row r="75" spans="1:19" x14ac:dyDescent="0.2">
      <c r="A75" s="60">
        <v>1</v>
      </c>
      <c r="B75" s="61">
        <v>289</v>
      </c>
      <c r="C75" s="59" t="s">
        <v>411</v>
      </c>
      <c r="D75" s="7">
        <v>163164</v>
      </c>
      <c r="E75" s="7">
        <v>54465</v>
      </c>
      <c r="F75" s="1">
        <v>152</v>
      </c>
      <c r="G75" s="7">
        <v>108547</v>
      </c>
      <c r="H75" s="7">
        <v>40203</v>
      </c>
      <c r="I75" s="7">
        <v>47176</v>
      </c>
      <c r="J75" s="7">
        <v>8877</v>
      </c>
      <c r="K75" s="7">
        <v>13748</v>
      </c>
      <c r="L75" s="7">
        <v>24551</v>
      </c>
      <c r="M75" s="7">
        <v>9093</v>
      </c>
      <c r="N75" s="1">
        <v>0</v>
      </c>
      <c r="O75" s="7">
        <v>730</v>
      </c>
      <c r="P75" s="109">
        <v>96145.7</v>
      </c>
      <c r="Q75" s="109">
        <v>25964.6</v>
      </c>
      <c r="R75" s="109">
        <v>1073.2</v>
      </c>
      <c r="S75" s="8"/>
    </row>
    <row r="76" spans="1:19" x14ac:dyDescent="0.2">
      <c r="A76" s="60">
        <v>1</v>
      </c>
      <c r="B76" s="61">
        <v>290</v>
      </c>
      <c r="C76" s="59" t="s">
        <v>412</v>
      </c>
      <c r="D76" s="7">
        <v>340810</v>
      </c>
      <c r="E76" s="7">
        <v>110243</v>
      </c>
      <c r="F76" s="1">
        <v>208</v>
      </c>
      <c r="G76" s="7">
        <v>230359</v>
      </c>
      <c r="H76" s="7">
        <v>85318</v>
      </c>
      <c r="I76" s="7">
        <v>24481</v>
      </c>
      <c r="J76" s="7">
        <v>5374</v>
      </c>
      <c r="K76" s="7">
        <v>8626</v>
      </c>
      <c r="L76" s="7">
        <v>10481</v>
      </c>
      <c r="M76" s="7">
        <v>3882</v>
      </c>
      <c r="N76" s="1">
        <v>0</v>
      </c>
      <c r="O76" s="7">
        <v>3390</v>
      </c>
      <c r="P76" s="109">
        <v>212495</v>
      </c>
      <c r="Q76" s="109">
        <v>17810.099999999999</v>
      </c>
      <c r="R76" s="109">
        <v>4185.3999999999996</v>
      </c>
      <c r="S76" s="8"/>
    </row>
    <row r="77" spans="1:19" x14ac:dyDescent="0.2">
      <c r="A77" s="60">
        <v>1</v>
      </c>
      <c r="B77" s="61">
        <v>298</v>
      </c>
      <c r="C77" s="59" t="s">
        <v>413</v>
      </c>
      <c r="D77" s="7">
        <v>382183</v>
      </c>
      <c r="E77" s="7">
        <v>93141</v>
      </c>
      <c r="F77" s="1">
        <v>0</v>
      </c>
      <c r="G77" s="7">
        <v>289042</v>
      </c>
      <c r="H77" s="7">
        <v>107053</v>
      </c>
      <c r="I77" s="7">
        <v>60302</v>
      </c>
      <c r="J77" s="7">
        <v>9695</v>
      </c>
      <c r="K77" s="7">
        <v>21158</v>
      </c>
      <c r="L77" s="7">
        <v>28974</v>
      </c>
      <c r="M77" s="7">
        <v>10731</v>
      </c>
      <c r="N77" s="1">
        <v>475</v>
      </c>
      <c r="O77" s="7">
        <v>3700</v>
      </c>
      <c r="P77" s="109">
        <v>225211.4</v>
      </c>
      <c r="Q77" s="109">
        <v>48378.9</v>
      </c>
      <c r="R77" s="109">
        <v>3857.7</v>
      </c>
      <c r="S77" s="8"/>
    </row>
    <row r="78" spans="1:19" x14ac:dyDescent="0.2">
      <c r="A78" s="60">
        <v>1</v>
      </c>
      <c r="B78" s="61">
        <v>300</v>
      </c>
      <c r="C78" s="59" t="s">
        <v>414</v>
      </c>
      <c r="D78" s="7">
        <v>488642</v>
      </c>
      <c r="E78" s="7">
        <v>161577</v>
      </c>
      <c r="F78" s="7">
        <v>4483</v>
      </c>
      <c r="G78" s="7">
        <v>322582</v>
      </c>
      <c r="H78" s="7">
        <v>119475</v>
      </c>
      <c r="I78" s="7">
        <v>52253</v>
      </c>
      <c r="J78" s="7">
        <v>17787</v>
      </c>
      <c r="K78" s="7">
        <v>21456</v>
      </c>
      <c r="L78" s="7">
        <v>13010</v>
      </c>
      <c r="M78" s="7">
        <v>4819</v>
      </c>
      <c r="N78" s="1">
        <v>0</v>
      </c>
      <c r="O78" s="7">
        <v>29785</v>
      </c>
      <c r="P78" s="109">
        <v>282057.3</v>
      </c>
      <c r="Q78" s="109">
        <v>55568.5</v>
      </c>
      <c r="R78" s="109">
        <v>39150.6</v>
      </c>
      <c r="S78" s="8"/>
    </row>
    <row r="79" spans="1:19" x14ac:dyDescent="0.2">
      <c r="A79" s="60">
        <v>1</v>
      </c>
      <c r="B79" s="61">
        <v>301</v>
      </c>
      <c r="C79" s="59" t="s">
        <v>415</v>
      </c>
      <c r="D79" s="7">
        <v>106320</v>
      </c>
      <c r="E79" s="7">
        <v>38862</v>
      </c>
      <c r="F79" s="1">
        <v>172</v>
      </c>
      <c r="G79" s="7">
        <v>67286</v>
      </c>
      <c r="H79" s="7">
        <v>24921</v>
      </c>
      <c r="I79" s="7">
        <v>26315</v>
      </c>
      <c r="J79" s="7">
        <v>6857</v>
      </c>
      <c r="K79" s="7">
        <v>5523</v>
      </c>
      <c r="L79" s="7">
        <v>13935</v>
      </c>
      <c r="M79" s="7">
        <v>5161</v>
      </c>
      <c r="N79" s="1">
        <v>0</v>
      </c>
      <c r="O79" s="7">
        <v>327</v>
      </c>
      <c r="P79" s="109">
        <v>90150.5</v>
      </c>
      <c r="Q79" s="109">
        <v>14895.6</v>
      </c>
      <c r="R79" s="109">
        <v>370.3</v>
      </c>
      <c r="S79" s="8"/>
    </row>
    <row r="80" spans="1:19" x14ac:dyDescent="0.2">
      <c r="A80" s="60">
        <v>1</v>
      </c>
      <c r="B80" s="61">
        <v>304</v>
      </c>
      <c r="C80" s="59" t="s">
        <v>416</v>
      </c>
      <c r="D80" s="7">
        <v>287847</v>
      </c>
      <c r="E80" s="7">
        <v>96246</v>
      </c>
      <c r="F80" s="1">
        <v>243</v>
      </c>
      <c r="G80" s="7">
        <v>191358</v>
      </c>
      <c r="H80" s="7">
        <v>70873</v>
      </c>
      <c r="I80" s="7">
        <v>52745</v>
      </c>
      <c r="J80" s="7">
        <v>16281</v>
      </c>
      <c r="K80" s="7">
        <v>19000</v>
      </c>
      <c r="L80" s="7">
        <v>17464</v>
      </c>
      <c r="M80" s="7">
        <v>6468</v>
      </c>
      <c r="N80" s="1">
        <v>0</v>
      </c>
      <c r="O80" s="7">
        <v>4590</v>
      </c>
      <c r="P80" s="109">
        <v>158440.6</v>
      </c>
      <c r="Q80" s="109">
        <v>38966.199999999997</v>
      </c>
      <c r="R80" s="109">
        <v>6154.5</v>
      </c>
      <c r="S80" s="8"/>
    </row>
    <row r="81" spans="1:19" x14ac:dyDescent="0.2">
      <c r="A81" s="60">
        <v>1</v>
      </c>
      <c r="B81" s="61">
        <v>305</v>
      </c>
      <c r="C81" s="59" t="s">
        <v>417</v>
      </c>
      <c r="D81" s="7">
        <v>300869</v>
      </c>
      <c r="E81" s="7">
        <v>107313</v>
      </c>
      <c r="F81" s="7">
        <v>5092</v>
      </c>
      <c r="G81" s="7">
        <v>188464</v>
      </c>
      <c r="H81" s="7">
        <v>69801</v>
      </c>
      <c r="I81" s="7">
        <v>33198</v>
      </c>
      <c r="J81" s="7">
        <v>4479</v>
      </c>
      <c r="K81" s="7">
        <v>19300</v>
      </c>
      <c r="L81" s="7">
        <v>9419</v>
      </c>
      <c r="M81" s="7">
        <v>3489</v>
      </c>
      <c r="N81" s="1">
        <v>0</v>
      </c>
      <c r="O81" s="7">
        <v>2168</v>
      </c>
      <c r="P81" s="109">
        <v>144735.6</v>
      </c>
      <c r="Q81" s="109">
        <v>22386.9</v>
      </c>
      <c r="R81" s="109">
        <v>3267.8</v>
      </c>
      <c r="S81" s="8"/>
    </row>
    <row r="82" spans="1:19" x14ac:dyDescent="0.2">
      <c r="A82" s="60">
        <v>1</v>
      </c>
      <c r="B82" s="61">
        <v>306</v>
      </c>
      <c r="C82" s="59" t="s">
        <v>418</v>
      </c>
      <c r="D82" s="7">
        <v>62022</v>
      </c>
      <c r="E82" s="7">
        <v>19097</v>
      </c>
      <c r="F82" s="1">
        <v>0</v>
      </c>
      <c r="G82" s="7">
        <v>42925</v>
      </c>
      <c r="H82" s="7">
        <v>15898</v>
      </c>
      <c r="I82" s="7">
        <v>22338</v>
      </c>
      <c r="J82" s="7">
        <v>5706</v>
      </c>
      <c r="K82" s="7">
        <v>1033</v>
      </c>
      <c r="L82" s="7">
        <v>15599</v>
      </c>
      <c r="M82" s="7">
        <v>5778</v>
      </c>
      <c r="N82" s="1">
        <v>0</v>
      </c>
      <c r="O82" s="1">
        <v>870</v>
      </c>
      <c r="P82" s="109">
        <v>42698.5</v>
      </c>
      <c r="Q82" s="109">
        <v>12130.3</v>
      </c>
      <c r="R82" s="1">
        <v>554.79999999999995</v>
      </c>
      <c r="S82" s="8"/>
    </row>
    <row r="83" spans="1:19" x14ac:dyDescent="0.2">
      <c r="A83" s="60">
        <v>1</v>
      </c>
      <c r="B83" s="61">
        <v>309</v>
      </c>
      <c r="C83" s="59" t="s">
        <v>419</v>
      </c>
      <c r="D83" s="7">
        <v>46448</v>
      </c>
      <c r="E83" s="7">
        <v>17295</v>
      </c>
      <c r="F83" s="1">
        <v>0</v>
      </c>
      <c r="G83" s="7">
        <v>29153</v>
      </c>
      <c r="H83" s="7">
        <v>10797</v>
      </c>
      <c r="I83" s="7">
        <v>10173</v>
      </c>
      <c r="J83" s="7">
        <v>2367</v>
      </c>
      <c r="K83" s="7">
        <v>3282</v>
      </c>
      <c r="L83" s="7">
        <v>4474</v>
      </c>
      <c r="M83" s="7">
        <v>1657</v>
      </c>
      <c r="N83" s="1">
        <v>50</v>
      </c>
      <c r="O83" s="7">
        <v>2445</v>
      </c>
      <c r="P83" s="109">
        <v>17362.599999999999</v>
      </c>
      <c r="Q83" s="109">
        <v>10257.299999999999</v>
      </c>
      <c r="R83" s="109">
        <v>4953.3</v>
      </c>
      <c r="S83" s="8"/>
    </row>
    <row r="84" spans="1:19" x14ac:dyDescent="0.2">
      <c r="A84" s="60">
        <v>1</v>
      </c>
      <c r="B84" s="61">
        <v>310</v>
      </c>
      <c r="C84" s="59" t="s">
        <v>420</v>
      </c>
      <c r="D84" s="7">
        <v>107987</v>
      </c>
      <c r="E84" s="7">
        <v>36724</v>
      </c>
      <c r="F84" s="1">
        <v>0</v>
      </c>
      <c r="G84" s="7">
        <v>71263</v>
      </c>
      <c r="H84" s="7">
        <v>26394</v>
      </c>
      <c r="I84" s="7">
        <v>17577</v>
      </c>
      <c r="J84" s="7">
        <v>4896</v>
      </c>
      <c r="K84" s="7">
        <v>3332</v>
      </c>
      <c r="L84" s="7">
        <v>9349</v>
      </c>
      <c r="M84" s="7">
        <v>3463</v>
      </c>
      <c r="N84" s="1">
        <v>0</v>
      </c>
      <c r="O84" s="7">
        <v>1224</v>
      </c>
      <c r="P84" s="109">
        <v>81696.2</v>
      </c>
      <c r="Q84" s="109">
        <v>11104</v>
      </c>
      <c r="R84" s="109">
        <v>1473</v>
      </c>
      <c r="S84" s="8"/>
    </row>
    <row r="85" spans="1:19" x14ac:dyDescent="0.2">
      <c r="A85" s="60">
        <v>1</v>
      </c>
      <c r="B85" s="61">
        <v>311</v>
      </c>
      <c r="C85" s="59" t="s">
        <v>421</v>
      </c>
      <c r="D85" s="7">
        <v>200192</v>
      </c>
      <c r="E85" s="7">
        <v>68458</v>
      </c>
      <c r="F85" s="1">
        <v>0</v>
      </c>
      <c r="G85" s="7">
        <v>131734</v>
      </c>
      <c r="H85" s="7">
        <v>48790</v>
      </c>
      <c r="I85" s="7">
        <v>37938</v>
      </c>
      <c r="J85" s="7">
        <v>8028</v>
      </c>
      <c r="K85" s="7">
        <v>14308</v>
      </c>
      <c r="L85" s="7">
        <v>15602</v>
      </c>
      <c r="M85" s="7">
        <v>5779</v>
      </c>
      <c r="N85" s="1">
        <v>0</v>
      </c>
      <c r="O85" s="7">
        <v>1290</v>
      </c>
      <c r="P85" s="109">
        <v>129177</v>
      </c>
      <c r="Q85" s="109">
        <v>29536.7</v>
      </c>
      <c r="R85" s="109">
        <v>1588.3</v>
      </c>
      <c r="S85" s="8"/>
    </row>
    <row r="86" spans="1:19" x14ac:dyDescent="0.2">
      <c r="A86" s="60">
        <v>1</v>
      </c>
      <c r="B86" s="61">
        <v>312</v>
      </c>
      <c r="C86" s="59" t="s">
        <v>422</v>
      </c>
      <c r="D86" s="7">
        <v>98060</v>
      </c>
      <c r="E86" s="7">
        <v>41696</v>
      </c>
      <c r="F86" s="1">
        <v>0</v>
      </c>
      <c r="G86" s="7">
        <v>56364</v>
      </c>
      <c r="H86" s="7">
        <v>20876</v>
      </c>
      <c r="I86" s="7">
        <v>17413</v>
      </c>
      <c r="J86" s="7">
        <v>3077</v>
      </c>
      <c r="K86" s="7">
        <v>8391</v>
      </c>
      <c r="L86" s="7">
        <v>5945</v>
      </c>
      <c r="M86" s="7">
        <v>2202</v>
      </c>
      <c r="N86" s="1">
        <v>0</v>
      </c>
      <c r="O86" s="1">
        <v>0</v>
      </c>
      <c r="P86" s="109">
        <v>87824.2</v>
      </c>
      <c r="Q86" s="109">
        <v>11739.5</v>
      </c>
      <c r="R86" s="1">
        <v>0</v>
      </c>
      <c r="S86" s="8"/>
    </row>
    <row r="87" spans="1:19" x14ac:dyDescent="0.2">
      <c r="A87" s="60">
        <v>1</v>
      </c>
      <c r="B87" s="61">
        <v>313</v>
      </c>
      <c r="C87" s="59" t="s">
        <v>423</v>
      </c>
      <c r="D87" s="7">
        <v>66090</v>
      </c>
      <c r="E87" s="7">
        <v>28974</v>
      </c>
      <c r="F87" s="1">
        <v>170</v>
      </c>
      <c r="G87" s="7">
        <v>36946</v>
      </c>
      <c r="H87" s="7">
        <v>13684</v>
      </c>
      <c r="I87" s="7">
        <v>18737</v>
      </c>
      <c r="J87" s="7">
        <v>4713</v>
      </c>
      <c r="K87" s="7">
        <v>6242</v>
      </c>
      <c r="L87" s="7">
        <v>7782</v>
      </c>
      <c r="M87" s="7">
        <v>2881</v>
      </c>
      <c r="N87" s="1">
        <v>0</v>
      </c>
      <c r="O87" s="1">
        <v>211</v>
      </c>
      <c r="P87" s="109">
        <v>44679.5</v>
      </c>
      <c r="Q87" s="109">
        <v>13870</v>
      </c>
      <c r="R87" s="1">
        <v>273.5</v>
      </c>
      <c r="S87" s="8"/>
    </row>
    <row r="88" spans="1:19" x14ac:dyDescent="0.2">
      <c r="A88" s="60">
        <v>1</v>
      </c>
      <c r="B88" s="61">
        <v>320</v>
      </c>
      <c r="C88" s="59" t="s">
        <v>424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7">
        <v>20500</v>
      </c>
      <c r="J88" s="7">
        <v>20200</v>
      </c>
      <c r="K88" s="1">
        <v>300</v>
      </c>
      <c r="L88" s="1">
        <v>0</v>
      </c>
      <c r="M88" s="1">
        <v>0</v>
      </c>
      <c r="N88" s="1">
        <v>0</v>
      </c>
      <c r="O88" s="7">
        <v>1815</v>
      </c>
      <c r="P88" s="1">
        <v>0</v>
      </c>
      <c r="Q88" s="109">
        <v>14833</v>
      </c>
      <c r="R88" s="109">
        <v>1668</v>
      </c>
      <c r="S88" s="8"/>
    </row>
    <row r="89" spans="1:19" x14ac:dyDescent="0.2">
      <c r="A89" s="60">
        <v>1</v>
      </c>
      <c r="B89" s="61">
        <v>321</v>
      </c>
      <c r="C89" s="59" t="s">
        <v>425</v>
      </c>
      <c r="D89" s="7">
        <v>273386</v>
      </c>
      <c r="E89" s="7">
        <v>95633</v>
      </c>
      <c r="F89" s="1">
        <v>200</v>
      </c>
      <c r="G89" s="7">
        <v>177553</v>
      </c>
      <c r="H89" s="7">
        <v>65760</v>
      </c>
      <c r="I89" s="7">
        <v>43775</v>
      </c>
      <c r="J89" s="7">
        <v>10151</v>
      </c>
      <c r="K89" s="7">
        <v>14492</v>
      </c>
      <c r="L89" s="7">
        <v>19132</v>
      </c>
      <c r="M89" s="7">
        <v>7086</v>
      </c>
      <c r="N89" s="1">
        <v>0</v>
      </c>
      <c r="O89" s="7">
        <v>6092</v>
      </c>
      <c r="P89" s="109">
        <v>154154.29999999999</v>
      </c>
      <c r="Q89" s="109">
        <v>28976</v>
      </c>
      <c r="R89" s="109">
        <v>9577.7999999999993</v>
      </c>
      <c r="S89" s="8"/>
    </row>
    <row r="90" spans="1:19" x14ac:dyDescent="0.2">
      <c r="A90" s="60">
        <v>1</v>
      </c>
      <c r="B90" s="61">
        <v>333</v>
      </c>
      <c r="C90" s="59" t="s">
        <v>426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7">
        <v>20350</v>
      </c>
      <c r="J90" s="7">
        <v>19000</v>
      </c>
      <c r="K90" s="7">
        <v>1000</v>
      </c>
      <c r="L90" s="1">
        <v>0</v>
      </c>
      <c r="M90" s="1">
        <v>0</v>
      </c>
      <c r="N90" s="1">
        <v>350</v>
      </c>
      <c r="O90" s="1">
        <v>0</v>
      </c>
      <c r="P90" s="1">
        <v>0</v>
      </c>
      <c r="Q90" s="109">
        <v>19805.8</v>
      </c>
      <c r="R90" s="1">
        <v>0</v>
      </c>
      <c r="S90" s="8"/>
    </row>
    <row r="91" spans="1:19" x14ac:dyDescent="0.2">
      <c r="A91" s="60">
        <v>1</v>
      </c>
      <c r="B91" s="61">
        <v>336</v>
      </c>
      <c r="C91" s="59" t="s">
        <v>427</v>
      </c>
      <c r="D91" s="7">
        <v>352599</v>
      </c>
      <c r="E91" s="7">
        <v>113288</v>
      </c>
      <c r="F91" s="1">
        <v>200</v>
      </c>
      <c r="G91" s="7">
        <v>239111</v>
      </c>
      <c r="H91" s="7">
        <v>88560</v>
      </c>
      <c r="I91" s="7">
        <v>45248</v>
      </c>
      <c r="J91" s="7">
        <v>16767</v>
      </c>
      <c r="K91" s="7">
        <v>13358</v>
      </c>
      <c r="L91" s="7">
        <v>15123</v>
      </c>
      <c r="M91" s="7">
        <v>5600</v>
      </c>
      <c r="N91" s="1">
        <v>0</v>
      </c>
      <c r="O91" s="7">
        <v>4600</v>
      </c>
      <c r="P91" s="109">
        <v>202733.5</v>
      </c>
      <c r="Q91" s="109">
        <v>38434.1</v>
      </c>
      <c r="R91" s="109">
        <v>4877.7</v>
      </c>
      <c r="S91" s="8"/>
    </row>
    <row r="92" spans="1:19" x14ac:dyDescent="0.2">
      <c r="A92" s="60">
        <v>1</v>
      </c>
      <c r="B92" s="61">
        <v>337</v>
      </c>
      <c r="C92" s="59" t="s">
        <v>428</v>
      </c>
      <c r="D92" s="7">
        <v>153661</v>
      </c>
      <c r="E92" s="7">
        <v>43784</v>
      </c>
      <c r="F92" s="1">
        <v>93</v>
      </c>
      <c r="G92" s="7">
        <v>109784</v>
      </c>
      <c r="H92" s="7">
        <v>40661</v>
      </c>
      <c r="I92" s="7">
        <v>70378</v>
      </c>
      <c r="J92" s="7">
        <v>14053</v>
      </c>
      <c r="K92" s="7">
        <v>13246</v>
      </c>
      <c r="L92" s="7">
        <v>43079</v>
      </c>
      <c r="M92" s="7">
        <v>16257</v>
      </c>
      <c r="N92" s="1">
        <v>0</v>
      </c>
      <c r="O92" s="7">
        <v>862</v>
      </c>
      <c r="P92" s="109">
        <v>85040.8</v>
      </c>
      <c r="Q92" s="109">
        <v>40533.199999999997</v>
      </c>
      <c r="R92" s="109">
        <v>995.8</v>
      </c>
      <c r="S92" s="8"/>
    </row>
    <row r="93" spans="1:19" x14ac:dyDescent="0.2">
      <c r="A93" s="60">
        <v>1</v>
      </c>
      <c r="B93" s="61">
        <v>339</v>
      </c>
      <c r="C93" s="59" t="s">
        <v>429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7">
        <v>14600</v>
      </c>
      <c r="J93" s="7">
        <v>11015</v>
      </c>
      <c r="K93" s="1">
        <v>0</v>
      </c>
      <c r="L93" s="7">
        <v>3585</v>
      </c>
      <c r="M93" s="7">
        <v>1328</v>
      </c>
      <c r="N93" s="1">
        <v>0</v>
      </c>
      <c r="O93" s="7">
        <v>3000</v>
      </c>
      <c r="P93" s="1">
        <v>0</v>
      </c>
      <c r="Q93" s="109">
        <v>15778.5</v>
      </c>
      <c r="R93" s="109">
        <v>5298.3</v>
      </c>
      <c r="S93" s="8"/>
    </row>
    <row r="94" spans="1:19" x14ac:dyDescent="0.2">
      <c r="A94" s="60">
        <v>1</v>
      </c>
      <c r="B94" s="61">
        <v>340</v>
      </c>
      <c r="C94" s="59" t="s">
        <v>430</v>
      </c>
      <c r="D94" s="7">
        <v>183220</v>
      </c>
      <c r="E94" s="7">
        <v>62374</v>
      </c>
      <c r="F94" s="1">
        <v>200</v>
      </c>
      <c r="G94" s="7">
        <v>120646</v>
      </c>
      <c r="H94" s="7">
        <v>44684</v>
      </c>
      <c r="I94" s="7">
        <v>27970</v>
      </c>
      <c r="J94" s="7">
        <v>6898</v>
      </c>
      <c r="K94" s="7">
        <v>7459</v>
      </c>
      <c r="L94" s="7">
        <v>13613</v>
      </c>
      <c r="M94" s="7">
        <v>5041</v>
      </c>
      <c r="N94" s="1">
        <v>0</v>
      </c>
      <c r="O94" s="7">
        <v>996</v>
      </c>
      <c r="P94" s="109">
        <v>111879.7</v>
      </c>
      <c r="Q94" s="109">
        <v>20073.5</v>
      </c>
      <c r="R94" s="109">
        <v>1064.0999999999999</v>
      </c>
      <c r="S94" s="8"/>
    </row>
    <row r="95" spans="1:19" x14ac:dyDescent="0.2">
      <c r="A95" s="60">
        <v>1</v>
      </c>
      <c r="B95" s="61">
        <v>345</v>
      </c>
      <c r="C95" s="59" t="s">
        <v>431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7">
        <v>65757</v>
      </c>
      <c r="J95" s="7">
        <v>22135</v>
      </c>
      <c r="K95" s="7">
        <v>2899</v>
      </c>
      <c r="L95" s="7">
        <v>40723</v>
      </c>
      <c r="M95" s="7">
        <v>15459</v>
      </c>
      <c r="N95" s="1">
        <v>0</v>
      </c>
      <c r="O95" s="1">
        <v>0</v>
      </c>
      <c r="P95" s="1">
        <v>0</v>
      </c>
      <c r="Q95" s="109">
        <v>60391.5</v>
      </c>
      <c r="R95" s="1">
        <v>0</v>
      </c>
      <c r="S95" s="8"/>
    </row>
    <row r="96" spans="1:19" x14ac:dyDescent="0.2">
      <c r="A96" s="60">
        <v>1</v>
      </c>
      <c r="B96" s="61">
        <v>347</v>
      </c>
      <c r="C96" s="59" t="s">
        <v>432</v>
      </c>
      <c r="D96" s="7">
        <v>60033</v>
      </c>
      <c r="E96" s="7">
        <v>20063</v>
      </c>
      <c r="F96" s="1">
        <v>0</v>
      </c>
      <c r="G96" s="7">
        <v>39970</v>
      </c>
      <c r="H96" s="7">
        <v>14804</v>
      </c>
      <c r="I96" s="7">
        <v>9365</v>
      </c>
      <c r="J96" s="7">
        <v>1686</v>
      </c>
      <c r="K96" s="7">
        <v>4631</v>
      </c>
      <c r="L96" s="7">
        <v>3048</v>
      </c>
      <c r="M96" s="7">
        <v>1129</v>
      </c>
      <c r="N96" s="1">
        <v>0</v>
      </c>
      <c r="O96" s="1">
        <v>0</v>
      </c>
      <c r="P96" s="109">
        <v>40383.199999999997</v>
      </c>
      <c r="Q96" s="109">
        <v>6007.9</v>
      </c>
      <c r="R96" s="1">
        <v>0</v>
      </c>
      <c r="S96" s="8"/>
    </row>
    <row r="97" spans="1:19" x14ac:dyDescent="0.2">
      <c r="A97" s="60">
        <v>1</v>
      </c>
      <c r="B97" s="61">
        <v>348</v>
      </c>
      <c r="C97" s="59" t="s">
        <v>433</v>
      </c>
      <c r="D97" s="7">
        <v>34174</v>
      </c>
      <c r="E97" s="7">
        <v>18715</v>
      </c>
      <c r="F97" s="1">
        <v>0</v>
      </c>
      <c r="G97" s="7">
        <v>15459</v>
      </c>
      <c r="H97" s="7">
        <v>5726</v>
      </c>
      <c r="I97" s="7">
        <v>5072</v>
      </c>
      <c r="J97" s="7">
        <v>2456</v>
      </c>
      <c r="K97" s="1">
        <v>0</v>
      </c>
      <c r="L97" s="7">
        <v>2616</v>
      </c>
      <c r="M97" s="1">
        <v>968</v>
      </c>
      <c r="N97" s="1">
        <v>0</v>
      </c>
      <c r="O97" s="1">
        <v>565</v>
      </c>
      <c r="P97" s="109">
        <v>12049.1</v>
      </c>
      <c r="Q97" s="109">
        <v>2045.8</v>
      </c>
      <c r="R97" s="1">
        <v>640.1</v>
      </c>
      <c r="S97" s="8"/>
    </row>
    <row r="98" spans="1:19" x14ac:dyDescent="0.2">
      <c r="A98" s="60">
        <v>1</v>
      </c>
      <c r="B98" s="61">
        <v>349</v>
      </c>
      <c r="C98" s="59" t="s">
        <v>434</v>
      </c>
      <c r="D98" s="7">
        <v>101291</v>
      </c>
      <c r="E98" s="7">
        <v>32197</v>
      </c>
      <c r="F98" s="1">
        <v>0</v>
      </c>
      <c r="G98" s="7">
        <v>69094</v>
      </c>
      <c r="H98" s="7">
        <v>25590</v>
      </c>
      <c r="I98" s="7">
        <v>15087</v>
      </c>
      <c r="J98" s="7">
        <v>3795</v>
      </c>
      <c r="K98" s="7">
        <v>3963</v>
      </c>
      <c r="L98" s="7">
        <v>7329</v>
      </c>
      <c r="M98" s="7">
        <v>2714</v>
      </c>
      <c r="N98" s="1">
        <v>0</v>
      </c>
      <c r="O98" s="1">
        <v>516</v>
      </c>
      <c r="P98" s="109">
        <v>76544</v>
      </c>
      <c r="Q98" s="109">
        <v>10717.5</v>
      </c>
      <c r="R98" s="1">
        <v>601.20000000000005</v>
      </c>
      <c r="S98" s="8"/>
    </row>
    <row r="99" spans="1:19" x14ac:dyDescent="0.2">
      <c r="A99" s="60">
        <v>1</v>
      </c>
      <c r="B99" s="61">
        <v>350</v>
      </c>
      <c r="C99" s="59" t="s">
        <v>435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7">
        <v>251844</v>
      </c>
      <c r="J99" s="7">
        <v>242587</v>
      </c>
      <c r="K99" s="7">
        <v>2166</v>
      </c>
      <c r="L99" s="7">
        <v>7091</v>
      </c>
      <c r="M99" s="7">
        <v>2649</v>
      </c>
      <c r="N99" s="1">
        <v>0</v>
      </c>
      <c r="O99" s="7">
        <v>94535</v>
      </c>
      <c r="P99" s="1">
        <v>0</v>
      </c>
      <c r="Q99" s="109">
        <v>232526</v>
      </c>
      <c r="R99" s="109">
        <v>98610.7</v>
      </c>
      <c r="S99" s="8"/>
    </row>
    <row r="100" spans="1:19" x14ac:dyDescent="0.2">
      <c r="A100" s="60">
        <v>1</v>
      </c>
      <c r="B100" s="61">
        <v>353</v>
      </c>
      <c r="C100" s="59" t="s">
        <v>436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7">
        <v>38253</v>
      </c>
      <c r="J100" s="7">
        <v>11780</v>
      </c>
      <c r="K100" s="7">
        <v>1307</v>
      </c>
      <c r="L100" s="7">
        <v>25166</v>
      </c>
      <c r="M100" s="7">
        <v>9321</v>
      </c>
      <c r="N100" s="1">
        <v>0</v>
      </c>
      <c r="O100" s="1">
        <v>0</v>
      </c>
      <c r="P100" s="1">
        <v>0</v>
      </c>
      <c r="Q100" s="109">
        <v>30589.1</v>
      </c>
      <c r="R100" s="1">
        <v>0</v>
      </c>
      <c r="S100" s="8"/>
    </row>
    <row r="101" spans="1:19" x14ac:dyDescent="0.2">
      <c r="A101" s="60">
        <v>1</v>
      </c>
      <c r="B101" s="61">
        <v>354</v>
      </c>
      <c r="C101" s="59" t="s">
        <v>437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7">
        <v>6000</v>
      </c>
      <c r="J101" s="1">
        <v>200</v>
      </c>
      <c r="K101" s="1">
        <v>0</v>
      </c>
      <c r="L101" s="7">
        <v>5800</v>
      </c>
      <c r="M101" s="7">
        <v>2148</v>
      </c>
      <c r="N101" s="1">
        <v>0</v>
      </c>
      <c r="O101" s="1">
        <v>0</v>
      </c>
      <c r="P101" s="1">
        <v>0</v>
      </c>
      <c r="Q101" s="109">
        <v>2701.6</v>
      </c>
      <c r="R101" s="1">
        <v>0</v>
      </c>
      <c r="S101" s="8"/>
    </row>
    <row r="102" spans="1:19" x14ac:dyDescent="0.2">
      <c r="A102" s="60">
        <v>1</v>
      </c>
      <c r="B102" s="61">
        <v>355</v>
      </c>
      <c r="C102" s="59" t="s">
        <v>438</v>
      </c>
      <c r="D102" s="7">
        <v>149354</v>
      </c>
      <c r="E102" s="7">
        <v>53353</v>
      </c>
      <c r="F102" s="1">
        <v>152</v>
      </c>
      <c r="G102" s="7">
        <v>95849</v>
      </c>
      <c r="H102" s="7">
        <v>35500</v>
      </c>
      <c r="I102" s="7">
        <v>41246</v>
      </c>
      <c r="J102" s="7">
        <v>12157</v>
      </c>
      <c r="K102" s="7">
        <v>3645</v>
      </c>
      <c r="L102" s="7">
        <v>25444</v>
      </c>
      <c r="M102" s="7">
        <v>9423</v>
      </c>
      <c r="N102" s="1">
        <v>0</v>
      </c>
      <c r="O102" s="7">
        <v>1650</v>
      </c>
      <c r="P102" s="109">
        <v>70100.2</v>
      </c>
      <c r="Q102" s="109">
        <v>22809.5</v>
      </c>
      <c r="R102" s="109">
        <v>1710.6</v>
      </c>
      <c r="S102" s="8"/>
    </row>
    <row r="103" spans="1:19" x14ac:dyDescent="0.2">
      <c r="A103" s="60">
        <v>1</v>
      </c>
      <c r="B103" s="61">
        <v>359</v>
      </c>
      <c r="C103" s="59" t="s">
        <v>439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7">
        <v>24742</v>
      </c>
      <c r="J103" s="7">
        <v>8456</v>
      </c>
      <c r="K103" s="1">
        <v>972</v>
      </c>
      <c r="L103" s="7">
        <v>15314</v>
      </c>
      <c r="M103" s="7">
        <v>5672</v>
      </c>
      <c r="N103" s="1">
        <v>0</v>
      </c>
      <c r="O103" s="1">
        <v>0</v>
      </c>
      <c r="P103" s="1">
        <v>0</v>
      </c>
      <c r="Q103" s="109">
        <v>21367.3</v>
      </c>
      <c r="R103" s="1">
        <v>0</v>
      </c>
      <c r="S103" s="8"/>
    </row>
    <row r="104" spans="1:19" x14ac:dyDescent="0.2">
      <c r="A104" s="60">
        <v>1</v>
      </c>
      <c r="B104" s="61">
        <v>377</v>
      </c>
      <c r="C104" s="59" t="s">
        <v>440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7">
        <v>30034</v>
      </c>
      <c r="J104" s="7">
        <v>10491</v>
      </c>
      <c r="K104" s="7">
        <v>1249</v>
      </c>
      <c r="L104" s="7">
        <v>18294</v>
      </c>
      <c r="M104" s="7">
        <v>6839</v>
      </c>
      <c r="N104" s="1">
        <v>0</v>
      </c>
      <c r="O104" s="1">
        <v>0</v>
      </c>
      <c r="P104" s="1">
        <v>0</v>
      </c>
      <c r="Q104" s="109">
        <v>24559.5</v>
      </c>
      <c r="R104" s="1">
        <v>0</v>
      </c>
      <c r="S104" s="8"/>
    </row>
    <row r="105" spans="1:19" x14ac:dyDescent="0.2">
      <c r="A105" s="60">
        <v>1</v>
      </c>
      <c r="B105" s="61">
        <v>389</v>
      </c>
      <c r="C105" s="59" t="s">
        <v>441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7">
        <v>33761</v>
      </c>
      <c r="J105" s="7">
        <v>11454</v>
      </c>
      <c r="K105" s="7">
        <v>1360</v>
      </c>
      <c r="L105" s="7">
        <v>20947</v>
      </c>
      <c r="M105" s="7">
        <v>7759</v>
      </c>
      <c r="N105" s="1">
        <v>0</v>
      </c>
      <c r="O105" s="1">
        <v>0</v>
      </c>
      <c r="P105" s="1">
        <v>0</v>
      </c>
      <c r="Q105" s="109">
        <v>32587.8</v>
      </c>
      <c r="R105" s="1">
        <v>0</v>
      </c>
      <c r="S105" s="8"/>
    </row>
    <row r="106" spans="1:19" x14ac:dyDescent="0.2">
      <c r="A106" s="60">
        <v>1</v>
      </c>
      <c r="B106" s="61">
        <v>390</v>
      </c>
      <c r="C106" s="59" t="s">
        <v>442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7">
        <v>144900</v>
      </c>
      <c r="J106" s="7">
        <v>108675</v>
      </c>
      <c r="K106" s="1">
        <v>0</v>
      </c>
      <c r="L106" s="7">
        <v>36225</v>
      </c>
      <c r="M106" s="7">
        <v>13417</v>
      </c>
      <c r="N106" s="1">
        <v>0</v>
      </c>
      <c r="O106" s="1">
        <v>900</v>
      </c>
      <c r="P106" s="1">
        <v>0</v>
      </c>
      <c r="Q106" s="109">
        <v>287927.40000000002</v>
      </c>
      <c r="R106" s="109">
        <v>1054.8</v>
      </c>
      <c r="S106" s="8"/>
    </row>
    <row r="107" spans="1:19" x14ac:dyDescent="0.2">
      <c r="A107" s="60">
        <v>1</v>
      </c>
      <c r="B107" s="61">
        <v>407</v>
      </c>
      <c r="C107" s="59" t="s">
        <v>443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7">
        <v>23613</v>
      </c>
      <c r="J107" s="7">
        <v>8063</v>
      </c>
      <c r="K107" s="1">
        <v>932</v>
      </c>
      <c r="L107" s="7">
        <v>14618</v>
      </c>
      <c r="M107" s="7">
        <v>5415</v>
      </c>
      <c r="N107" s="1">
        <v>0</v>
      </c>
      <c r="O107" s="1">
        <v>0</v>
      </c>
      <c r="P107" s="1">
        <v>0</v>
      </c>
      <c r="Q107" s="109">
        <v>19430.2</v>
      </c>
      <c r="R107" s="1">
        <v>0</v>
      </c>
      <c r="S107" s="8"/>
    </row>
    <row r="108" spans="1:19" x14ac:dyDescent="0.2">
      <c r="A108" s="60">
        <v>1</v>
      </c>
      <c r="B108" s="61">
        <v>471</v>
      </c>
      <c r="C108" s="59" t="s">
        <v>444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7">
        <v>33654</v>
      </c>
      <c r="J108" s="7">
        <v>11423</v>
      </c>
      <c r="K108" s="7">
        <v>1352</v>
      </c>
      <c r="L108" s="7">
        <v>20879</v>
      </c>
      <c r="M108" s="7">
        <v>7732</v>
      </c>
      <c r="N108" s="1">
        <v>0</v>
      </c>
      <c r="O108" s="1">
        <v>0</v>
      </c>
      <c r="P108" s="1">
        <v>0</v>
      </c>
      <c r="Q108" s="109">
        <v>30093.3</v>
      </c>
      <c r="R108" s="1">
        <v>0</v>
      </c>
      <c r="S108" s="8"/>
    </row>
    <row r="109" spans="1:19" x14ac:dyDescent="0.2">
      <c r="A109" s="60">
        <v>1</v>
      </c>
      <c r="B109" s="61">
        <v>499</v>
      </c>
      <c r="C109" s="59" t="s">
        <v>445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7">
        <v>21850</v>
      </c>
      <c r="J109" s="7">
        <v>7404</v>
      </c>
      <c r="K109" s="1">
        <v>883</v>
      </c>
      <c r="L109" s="7">
        <v>13563</v>
      </c>
      <c r="M109" s="7">
        <v>5023</v>
      </c>
      <c r="N109" s="1">
        <v>0</v>
      </c>
      <c r="O109" s="1">
        <v>0</v>
      </c>
      <c r="P109" s="1">
        <v>0</v>
      </c>
      <c r="Q109" s="109">
        <v>17298.2</v>
      </c>
      <c r="R109" s="1">
        <v>0</v>
      </c>
      <c r="S109" s="8"/>
    </row>
    <row r="110" spans="1:19" x14ac:dyDescent="0.2">
      <c r="A110" s="60">
        <v>1</v>
      </c>
      <c r="B110" s="61">
        <v>522</v>
      </c>
      <c r="C110" s="59" t="s">
        <v>531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7">
        <v>100</v>
      </c>
      <c r="J110" s="7">
        <v>0</v>
      </c>
      <c r="K110" s="7">
        <v>0</v>
      </c>
      <c r="L110" s="7">
        <v>0</v>
      </c>
      <c r="M110" s="7">
        <v>0</v>
      </c>
      <c r="N110" s="1">
        <v>100</v>
      </c>
      <c r="O110" s="1">
        <v>0</v>
      </c>
      <c r="P110" s="1">
        <v>0</v>
      </c>
      <c r="Q110" s="109">
        <v>2048.5</v>
      </c>
      <c r="R110" s="1">
        <v>0</v>
      </c>
      <c r="S110" s="8"/>
    </row>
    <row r="111" spans="1:19" x14ac:dyDescent="0.2">
      <c r="A111" s="60">
        <v>1</v>
      </c>
      <c r="B111" s="61">
        <v>555</v>
      </c>
      <c r="C111" s="59" t="s">
        <v>446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7">
        <v>26246</v>
      </c>
      <c r="J111" s="7">
        <v>8883</v>
      </c>
      <c r="K111" s="7">
        <v>1065</v>
      </c>
      <c r="L111" s="7">
        <v>16298</v>
      </c>
      <c r="M111" s="7">
        <v>6037</v>
      </c>
      <c r="N111" s="1">
        <v>0</v>
      </c>
      <c r="O111" s="1">
        <v>0</v>
      </c>
      <c r="P111" s="1">
        <v>0</v>
      </c>
      <c r="Q111" s="109">
        <v>26015</v>
      </c>
      <c r="R111" s="1">
        <v>0</v>
      </c>
      <c r="S111" s="8"/>
    </row>
    <row r="112" spans="1:19" x14ac:dyDescent="0.2">
      <c r="A112" s="60">
        <v>1</v>
      </c>
      <c r="B112" s="61">
        <v>565</v>
      </c>
      <c r="C112" s="59" t="s">
        <v>447</v>
      </c>
      <c r="D112" s="7">
        <v>0</v>
      </c>
      <c r="E112" s="7">
        <v>0</v>
      </c>
      <c r="F112" s="1">
        <v>0</v>
      </c>
      <c r="G112" s="7">
        <v>0</v>
      </c>
      <c r="H112" s="7">
        <v>0</v>
      </c>
      <c r="I112" s="7">
        <v>23683</v>
      </c>
      <c r="J112" s="7">
        <v>8068</v>
      </c>
      <c r="K112" s="1">
        <v>942</v>
      </c>
      <c r="L112" s="7">
        <v>14673</v>
      </c>
      <c r="M112" s="7">
        <v>5435</v>
      </c>
      <c r="N112" s="1">
        <v>0</v>
      </c>
      <c r="O112" s="1">
        <v>0</v>
      </c>
      <c r="P112" s="109">
        <v>0</v>
      </c>
      <c r="Q112" s="109">
        <v>20494</v>
      </c>
      <c r="R112" s="1">
        <v>0</v>
      </c>
      <c r="S112" s="8"/>
    </row>
    <row r="113" spans="1:19" x14ac:dyDescent="0.2">
      <c r="A113" s="60">
        <v>1</v>
      </c>
      <c r="B113" s="61">
        <v>574</v>
      </c>
      <c r="C113" s="59" t="s">
        <v>448</v>
      </c>
      <c r="D113" s="7">
        <v>17798</v>
      </c>
      <c r="E113" s="7">
        <v>7950</v>
      </c>
      <c r="F113" s="1">
        <v>0</v>
      </c>
      <c r="G113" s="7">
        <v>9848</v>
      </c>
      <c r="H113" s="7">
        <v>3647</v>
      </c>
      <c r="I113" s="7">
        <v>9395</v>
      </c>
      <c r="J113" s="7">
        <v>3540</v>
      </c>
      <c r="K113" s="7">
        <v>4</v>
      </c>
      <c r="L113" s="7">
        <v>5851</v>
      </c>
      <c r="M113" s="7">
        <v>2167</v>
      </c>
      <c r="N113" s="1">
        <v>0</v>
      </c>
      <c r="O113" s="1">
        <v>108</v>
      </c>
      <c r="P113" s="109">
        <v>1897.5</v>
      </c>
      <c r="Q113" s="109">
        <v>4724.6000000000004</v>
      </c>
      <c r="R113" s="1">
        <v>63.1</v>
      </c>
      <c r="S113" s="8"/>
    </row>
    <row r="114" spans="1:19" x14ac:dyDescent="0.2">
      <c r="A114" s="60">
        <v>1</v>
      </c>
      <c r="B114" s="61">
        <v>622</v>
      </c>
      <c r="C114" s="59" t="s">
        <v>449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7">
        <v>39580</v>
      </c>
      <c r="J114" s="7">
        <v>13045</v>
      </c>
      <c r="K114" s="7">
        <v>1494</v>
      </c>
      <c r="L114" s="7">
        <v>25041</v>
      </c>
      <c r="M114" s="7">
        <v>9276</v>
      </c>
      <c r="N114" s="1">
        <v>0</v>
      </c>
      <c r="O114" s="1">
        <v>0</v>
      </c>
      <c r="P114" s="1">
        <v>0</v>
      </c>
      <c r="Q114" s="109">
        <v>36288.5</v>
      </c>
      <c r="R114" s="1">
        <v>0</v>
      </c>
      <c r="S114" s="8"/>
    </row>
    <row r="115" spans="1:19" x14ac:dyDescent="0.2">
      <c r="A115" s="60">
        <v>1</v>
      </c>
      <c r="B115" s="61">
        <v>629</v>
      </c>
      <c r="C115" s="59" t="s">
        <v>450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7">
        <v>40731</v>
      </c>
      <c r="J115" s="7">
        <v>13059</v>
      </c>
      <c r="K115" s="7">
        <v>1447</v>
      </c>
      <c r="L115" s="7">
        <v>26225</v>
      </c>
      <c r="M115" s="7">
        <v>9415</v>
      </c>
      <c r="N115" s="1">
        <v>0</v>
      </c>
      <c r="O115" s="1">
        <v>0</v>
      </c>
      <c r="P115" s="1">
        <v>0</v>
      </c>
      <c r="Q115" s="109">
        <v>36952.5</v>
      </c>
      <c r="R115" s="1">
        <v>0</v>
      </c>
      <c r="S115" s="8"/>
    </row>
    <row r="116" spans="1:19" x14ac:dyDescent="0.2">
      <c r="A116" s="60">
        <v>1</v>
      </c>
      <c r="B116" s="61">
        <v>647</v>
      </c>
      <c r="C116" s="59" t="s">
        <v>451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7">
        <v>20682</v>
      </c>
      <c r="J116" s="7">
        <v>6739</v>
      </c>
      <c r="K116" s="7">
        <v>1085</v>
      </c>
      <c r="L116" s="7">
        <v>12858</v>
      </c>
      <c r="M116" s="7">
        <v>4762</v>
      </c>
      <c r="N116" s="1">
        <v>0</v>
      </c>
      <c r="O116" s="1">
        <v>0</v>
      </c>
      <c r="P116" s="1">
        <v>0</v>
      </c>
      <c r="Q116" s="109">
        <v>17923.599999999999</v>
      </c>
      <c r="R116" s="1">
        <v>0</v>
      </c>
      <c r="S116" s="8"/>
    </row>
    <row r="117" spans="1:19" x14ac:dyDescent="0.2">
      <c r="A117" s="60">
        <v>1</v>
      </c>
      <c r="B117" s="61">
        <v>659</v>
      </c>
      <c r="C117" s="59" t="s">
        <v>452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7">
        <v>40046</v>
      </c>
      <c r="J117" s="7">
        <v>13703</v>
      </c>
      <c r="K117" s="7">
        <v>1567</v>
      </c>
      <c r="L117" s="7">
        <v>24776</v>
      </c>
      <c r="M117" s="7">
        <v>9176</v>
      </c>
      <c r="N117" s="1">
        <v>0</v>
      </c>
      <c r="O117" s="7">
        <v>0</v>
      </c>
      <c r="P117" s="1">
        <v>0</v>
      </c>
      <c r="Q117" s="109">
        <v>32567</v>
      </c>
      <c r="R117" s="109">
        <v>0</v>
      </c>
      <c r="S117" s="8"/>
    </row>
    <row r="118" spans="1:19" x14ac:dyDescent="0.2">
      <c r="A118" s="60">
        <v>1</v>
      </c>
      <c r="B118" s="61">
        <v>679</v>
      </c>
      <c r="C118" s="59" t="s">
        <v>453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7">
        <v>158955</v>
      </c>
      <c r="J118" s="7">
        <v>11577</v>
      </c>
      <c r="K118" s="1">
        <v>275</v>
      </c>
      <c r="L118" s="7">
        <v>146753</v>
      </c>
      <c r="M118" s="7">
        <v>54333</v>
      </c>
      <c r="N118" s="1">
        <v>350</v>
      </c>
      <c r="O118" s="7">
        <v>6400</v>
      </c>
      <c r="P118" s="1">
        <v>0</v>
      </c>
      <c r="Q118" s="109">
        <v>98258.8</v>
      </c>
      <c r="R118" s="109">
        <v>11987.7</v>
      </c>
      <c r="S118" s="8"/>
    </row>
    <row r="119" spans="1:19" x14ac:dyDescent="0.2">
      <c r="A119" s="60">
        <v>1</v>
      </c>
      <c r="B119" s="61">
        <v>709</v>
      </c>
      <c r="C119" s="59" t="s">
        <v>692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7">
        <v>7000</v>
      </c>
      <c r="J119" s="7">
        <v>7000</v>
      </c>
      <c r="K119" s="1">
        <v>0</v>
      </c>
      <c r="L119" s="7">
        <v>0</v>
      </c>
      <c r="M119" s="7">
        <v>0</v>
      </c>
      <c r="N119" s="1">
        <v>0</v>
      </c>
      <c r="O119" s="7">
        <v>17045</v>
      </c>
      <c r="P119" s="1">
        <v>0</v>
      </c>
      <c r="Q119" s="109">
        <v>29195.9</v>
      </c>
      <c r="R119" s="109">
        <v>20723.400000000001</v>
      </c>
      <c r="S119" s="8"/>
    </row>
    <row r="120" spans="1:19" x14ac:dyDescent="0.2">
      <c r="A120" s="60">
        <v>1</v>
      </c>
      <c r="B120" s="61">
        <v>711</v>
      </c>
      <c r="C120" s="59" t="s">
        <v>454</v>
      </c>
      <c r="D120" s="1">
        <v>689</v>
      </c>
      <c r="E120" s="1">
        <v>689</v>
      </c>
      <c r="F120" s="1">
        <v>0</v>
      </c>
      <c r="G120" s="1">
        <v>0</v>
      </c>
      <c r="H120" s="1">
        <v>0</v>
      </c>
      <c r="I120" s="7">
        <v>72056</v>
      </c>
      <c r="J120" s="7">
        <v>38709</v>
      </c>
      <c r="K120" s="1">
        <v>163</v>
      </c>
      <c r="L120" s="7">
        <v>32684</v>
      </c>
      <c r="M120" s="7">
        <v>12106</v>
      </c>
      <c r="N120" s="1">
        <v>500</v>
      </c>
      <c r="O120" s="7">
        <v>700</v>
      </c>
      <c r="P120" s="1">
        <v>0</v>
      </c>
      <c r="Q120" s="109">
        <v>70463.7</v>
      </c>
      <c r="R120" s="109">
        <v>820.4</v>
      </c>
      <c r="S120" s="8"/>
    </row>
    <row r="121" spans="1:19" x14ac:dyDescent="0.2">
      <c r="A121" s="60">
        <v>1</v>
      </c>
      <c r="B121" s="61">
        <v>713</v>
      </c>
      <c r="C121" s="59" t="s">
        <v>455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7">
        <v>0</v>
      </c>
      <c r="J121" s="7">
        <v>0</v>
      </c>
      <c r="K121" s="1">
        <v>0</v>
      </c>
      <c r="L121" s="1">
        <v>0</v>
      </c>
      <c r="M121" s="1">
        <v>0</v>
      </c>
      <c r="N121" s="1">
        <v>0</v>
      </c>
      <c r="O121" s="7">
        <v>30700</v>
      </c>
      <c r="P121" s="1">
        <v>0</v>
      </c>
      <c r="Q121" s="1">
        <v>0</v>
      </c>
      <c r="R121" s="109">
        <v>19955</v>
      </c>
      <c r="S121" s="8"/>
    </row>
    <row r="122" spans="1:19" x14ac:dyDescent="0.2">
      <c r="A122" s="60">
        <v>1</v>
      </c>
      <c r="B122" s="61">
        <v>717</v>
      </c>
      <c r="C122" s="59" t="s">
        <v>456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7">
        <v>1984</v>
      </c>
      <c r="J122" s="7">
        <v>1536</v>
      </c>
      <c r="K122" s="1">
        <v>0</v>
      </c>
      <c r="L122" s="1">
        <v>448</v>
      </c>
      <c r="M122" s="1">
        <v>166</v>
      </c>
      <c r="N122" s="1">
        <v>0</v>
      </c>
      <c r="O122" s="7">
        <v>285</v>
      </c>
      <c r="P122" s="1">
        <v>0</v>
      </c>
      <c r="Q122" s="1">
        <v>953.9</v>
      </c>
      <c r="R122" s="109">
        <v>347.3</v>
      </c>
      <c r="S122" s="8"/>
    </row>
    <row r="123" spans="1:19" x14ac:dyDescent="0.2">
      <c r="A123" s="60">
        <v>1</v>
      </c>
      <c r="B123" s="61">
        <v>719</v>
      </c>
      <c r="C123" s="59" t="s">
        <v>457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7">
        <v>75050</v>
      </c>
      <c r="P123" s="1">
        <v>0</v>
      </c>
      <c r="Q123" s="1">
        <v>0</v>
      </c>
      <c r="R123" s="109">
        <v>45240</v>
      </c>
      <c r="S123" s="8"/>
    </row>
    <row r="124" spans="1:19" x14ac:dyDescent="0.2">
      <c r="A124" s="60">
        <v>1</v>
      </c>
      <c r="B124" s="61">
        <v>726</v>
      </c>
      <c r="C124" s="59" t="s">
        <v>458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7">
        <v>0</v>
      </c>
      <c r="J124" s="7">
        <v>0</v>
      </c>
      <c r="K124" s="1">
        <v>0</v>
      </c>
      <c r="L124" s="7">
        <v>0</v>
      </c>
      <c r="M124" s="7">
        <v>0</v>
      </c>
      <c r="N124" s="1">
        <v>0</v>
      </c>
      <c r="O124" s="7">
        <v>6050</v>
      </c>
      <c r="P124" s="1">
        <v>0</v>
      </c>
      <c r="Q124" s="109">
        <v>0</v>
      </c>
      <c r="R124" s="109">
        <v>32988.1</v>
      </c>
      <c r="S124" s="8"/>
    </row>
    <row r="125" spans="1:19" x14ac:dyDescent="0.2">
      <c r="A125" s="60">
        <v>1</v>
      </c>
      <c r="B125" s="61">
        <v>729</v>
      </c>
      <c r="C125" s="59" t="s">
        <v>459</v>
      </c>
      <c r="D125" s="7">
        <v>0</v>
      </c>
      <c r="E125" s="7">
        <v>0</v>
      </c>
      <c r="F125" s="1">
        <v>0</v>
      </c>
      <c r="G125" s="7">
        <v>0</v>
      </c>
      <c r="H125" s="1">
        <v>0</v>
      </c>
      <c r="I125" s="7">
        <v>8500</v>
      </c>
      <c r="J125" s="7">
        <v>2975</v>
      </c>
      <c r="K125" s="1">
        <v>300</v>
      </c>
      <c r="L125" s="7">
        <v>5225</v>
      </c>
      <c r="M125" s="7">
        <v>1935</v>
      </c>
      <c r="N125" s="1">
        <v>0</v>
      </c>
      <c r="O125" s="1">
        <v>0</v>
      </c>
      <c r="P125" s="109">
        <v>0</v>
      </c>
      <c r="Q125" s="109">
        <v>3669.3</v>
      </c>
      <c r="R125" s="1">
        <v>0</v>
      </c>
      <c r="S125" s="8"/>
    </row>
    <row r="126" spans="1:19" x14ac:dyDescent="0.2">
      <c r="A126" s="60">
        <v>1</v>
      </c>
      <c r="B126" s="61">
        <v>730</v>
      </c>
      <c r="C126" s="59" t="s">
        <v>460</v>
      </c>
      <c r="D126" s="7">
        <v>3046</v>
      </c>
      <c r="E126" s="7">
        <v>1526</v>
      </c>
      <c r="F126" s="1">
        <v>0</v>
      </c>
      <c r="G126" s="7">
        <v>1520</v>
      </c>
      <c r="H126" s="7">
        <v>563</v>
      </c>
      <c r="I126" s="7">
        <v>4753</v>
      </c>
      <c r="J126" s="7">
        <v>2381</v>
      </c>
      <c r="K126" s="7">
        <v>0</v>
      </c>
      <c r="L126" s="7">
        <v>2372</v>
      </c>
      <c r="M126" s="7">
        <v>878</v>
      </c>
      <c r="N126" s="1">
        <v>0</v>
      </c>
      <c r="O126" s="7">
        <v>0</v>
      </c>
      <c r="P126" s="109">
        <v>7981.5</v>
      </c>
      <c r="Q126" s="109">
        <v>2234.1</v>
      </c>
      <c r="R126" s="109">
        <v>0</v>
      </c>
      <c r="S126" s="8"/>
    </row>
    <row r="127" spans="1:19" x14ac:dyDescent="0.2">
      <c r="A127" s="60">
        <v>1</v>
      </c>
      <c r="B127" s="61">
        <v>893</v>
      </c>
      <c r="C127" s="59" t="s">
        <v>461</v>
      </c>
      <c r="D127" s="7">
        <v>272838</v>
      </c>
      <c r="E127" s="7">
        <v>175147</v>
      </c>
      <c r="F127" s="1">
        <v>0</v>
      </c>
      <c r="G127" s="7">
        <v>97691</v>
      </c>
      <c r="H127" s="7">
        <v>36182</v>
      </c>
      <c r="I127" s="7">
        <v>102933</v>
      </c>
      <c r="J127" s="7">
        <v>36773</v>
      </c>
      <c r="K127" s="7">
        <v>45300</v>
      </c>
      <c r="L127" s="7">
        <v>20860</v>
      </c>
      <c r="M127" s="7">
        <v>7726</v>
      </c>
      <c r="N127" s="1">
        <v>0</v>
      </c>
      <c r="O127" s="7">
        <v>1800</v>
      </c>
      <c r="P127" s="109">
        <v>128606.9</v>
      </c>
      <c r="Q127" s="109">
        <v>64115.6</v>
      </c>
      <c r="R127" s="109">
        <v>1942.6</v>
      </c>
      <c r="S127" s="8"/>
    </row>
    <row r="128" spans="1:19" x14ac:dyDescent="0.2">
      <c r="A128" s="60">
        <v>1</v>
      </c>
      <c r="B128" s="61">
        <v>903</v>
      </c>
      <c r="C128" s="59" t="s">
        <v>462</v>
      </c>
      <c r="D128" s="7">
        <v>55651</v>
      </c>
      <c r="E128" s="7">
        <v>15478</v>
      </c>
      <c r="F128" s="1">
        <v>0</v>
      </c>
      <c r="G128" s="7">
        <v>40173</v>
      </c>
      <c r="H128" s="7">
        <v>14879</v>
      </c>
      <c r="I128" s="7">
        <v>9573</v>
      </c>
      <c r="J128" s="7">
        <v>1704</v>
      </c>
      <c r="K128" s="7">
        <v>4127</v>
      </c>
      <c r="L128" s="7">
        <v>3742</v>
      </c>
      <c r="M128" s="7">
        <v>1386</v>
      </c>
      <c r="N128" s="1">
        <v>0</v>
      </c>
      <c r="O128" s="1">
        <v>480</v>
      </c>
      <c r="P128" s="109">
        <v>31338.7</v>
      </c>
      <c r="Q128" s="109">
        <v>7314</v>
      </c>
      <c r="R128" s="109">
        <v>547.20000000000005</v>
      </c>
      <c r="S128" s="8"/>
    </row>
    <row r="129" spans="1:19" x14ac:dyDescent="0.2">
      <c r="A129" s="60">
        <v>1</v>
      </c>
      <c r="B129" s="61">
        <v>1388</v>
      </c>
      <c r="C129" s="59" t="s">
        <v>463</v>
      </c>
      <c r="D129" s="7">
        <v>96132</v>
      </c>
      <c r="E129" s="7">
        <v>44033</v>
      </c>
      <c r="F129" s="7">
        <v>0</v>
      </c>
      <c r="G129" s="7">
        <v>52099</v>
      </c>
      <c r="H129" s="7">
        <v>19296</v>
      </c>
      <c r="I129" s="7">
        <v>20218</v>
      </c>
      <c r="J129" s="7">
        <v>5334</v>
      </c>
      <c r="K129" s="7">
        <v>7000</v>
      </c>
      <c r="L129" s="7">
        <v>7884</v>
      </c>
      <c r="M129" s="7">
        <v>2920</v>
      </c>
      <c r="N129" s="1">
        <v>0</v>
      </c>
      <c r="O129" s="7">
        <v>700</v>
      </c>
      <c r="P129" s="109">
        <v>54761.8</v>
      </c>
      <c r="Q129" s="109">
        <v>11274.3</v>
      </c>
      <c r="R129" s="109">
        <v>1081.4000000000001</v>
      </c>
      <c r="S129" s="8"/>
    </row>
    <row r="130" spans="1:19" x14ac:dyDescent="0.2">
      <c r="A130" s="60">
        <v>1</v>
      </c>
      <c r="B130" s="61">
        <v>1485</v>
      </c>
      <c r="C130" s="59" t="s">
        <v>464</v>
      </c>
      <c r="D130" s="7">
        <v>197179</v>
      </c>
      <c r="E130" s="7">
        <v>83648</v>
      </c>
      <c r="F130" s="7">
        <v>1614</v>
      </c>
      <c r="G130" s="7">
        <v>111917</v>
      </c>
      <c r="H130" s="7">
        <v>41451</v>
      </c>
      <c r="I130" s="7">
        <v>82226</v>
      </c>
      <c r="J130" s="7">
        <v>20966</v>
      </c>
      <c r="K130" s="7">
        <v>23677</v>
      </c>
      <c r="L130" s="7">
        <v>37583</v>
      </c>
      <c r="M130" s="7">
        <v>13919</v>
      </c>
      <c r="N130" s="1">
        <v>0</v>
      </c>
      <c r="O130" s="7">
        <v>1330</v>
      </c>
      <c r="P130" s="109">
        <v>92250</v>
      </c>
      <c r="Q130" s="109">
        <v>50100.9</v>
      </c>
      <c r="R130" s="109">
        <v>1468.5</v>
      </c>
      <c r="S130" s="8"/>
    </row>
    <row r="131" spans="1:19" x14ac:dyDescent="0.2">
      <c r="A131" s="60">
        <v>1</v>
      </c>
      <c r="B131" s="61">
        <v>1566</v>
      </c>
      <c r="C131" s="59" t="s">
        <v>465</v>
      </c>
      <c r="D131" s="7">
        <v>0</v>
      </c>
      <c r="E131" s="7">
        <v>0</v>
      </c>
      <c r="F131" s="1">
        <v>0</v>
      </c>
      <c r="G131" s="7">
        <v>0</v>
      </c>
      <c r="H131" s="7">
        <v>0</v>
      </c>
      <c r="I131" s="7">
        <v>60360</v>
      </c>
      <c r="J131" s="7">
        <v>59937</v>
      </c>
      <c r="K131" s="7">
        <v>0</v>
      </c>
      <c r="L131" s="7">
        <v>423</v>
      </c>
      <c r="M131" s="1">
        <v>423</v>
      </c>
      <c r="N131" s="1">
        <v>0</v>
      </c>
      <c r="O131" s="1">
        <v>0</v>
      </c>
      <c r="P131" s="109">
        <v>0</v>
      </c>
      <c r="Q131" s="109">
        <v>207220.8</v>
      </c>
      <c r="R131" s="1">
        <v>0</v>
      </c>
      <c r="S131" s="8"/>
    </row>
    <row r="132" spans="1:19" x14ac:dyDescent="0.2">
      <c r="A132" s="60">
        <v>1</v>
      </c>
      <c r="B132" s="61">
        <v>1571</v>
      </c>
      <c r="C132" s="59" t="s">
        <v>466</v>
      </c>
      <c r="D132" s="7">
        <v>18999</v>
      </c>
      <c r="E132" s="7">
        <v>8734</v>
      </c>
      <c r="F132" s="1">
        <v>0</v>
      </c>
      <c r="G132" s="7">
        <v>10265</v>
      </c>
      <c r="H132" s="7">
        <v>3802</v>
      </c>
      <c r="I132" s="7">
        <v>5713</v>
      </c>
      <c r="J132" s="7">
        <v>1696</v>
      </c>
      <c r="K132" s="7">
        <v>1500</v>
      </c>
      <c r="L132" s="7">
        <v>2517</v>
      </c>
      <c r="M132" s="7">
        <v>932</v>
      </c>
      <c r="N132" s="1">
        <v>0</v>
      </c>
      <c r="O132" s="1">
        <v>420</v>
      </c>
      <c r="P132" s="109">
        <v>902.4</v>
      </c>
      <c r="Q132" s="109">
        <v>2884.6</v>
      </c>
      <c r="R132" s="1">
        <v>287.7</v>
      </c>
      <c r="S132" s="8"/>
    </row>
    <row r="133" spans="1:19" x14ac:dyDescent="0.2">
      <c r="A133" s="60">
        <v>1</v>
      </c>
      <c r="B133" s="61">
        <v>1572</v>
      </c>
      <c r="C133" s="59" t="s">
        <v>467</v>
      </c>
      <c r="D133" s="7">
        <v>20567</v>
      </c>
      <c r="E133" s="7">
        <v>6737</v>
      </c>
      <c r="F133" s="1">
        <v>0</v>
      </c>
      <c r="G133" s="7">
        <v>13830</v>
      </c>
      <c r="H133" s="7">
        <v>5122</v>
      </c>
      <c r="I133" s="7">
        <v>11718</v>
      </c>
      <c r="J133" s="7">
        <v>2562</v>
      </c>
      <c r="K133" s="7">
        <v>1700</v>
      </c>
      <c r="L133" s="7">
        <v>7456</v>
      </c>
      <c r="M133" s="7">
        <v>2762</v>
      </c>
      <c r="N133" s="1">
        <v>0</v>
      </c>
      <c r="O133" s="1">
        <v>314</v>
      </c>
      <c r="P133" s="109">
        <v>3523.3</v>
      </c>
      <c r="Q133" s="109">
        <v>5318.6</v>
      </c>
      <c r="R133" s="1">
        <v>530.29999999999995</v>
      </c>
      <c r="S133" s="8"/>
    </row>
    <row r="134" spans="1:19" x14ac:dyDescent="0.2">
      <c r="A134" s="60">
        <v>1</v>
      </c>
      <c r="B134" s="61">
        <v>1592</v>
      </c>
      <c r="C134" s="59" t="s">
        <v>468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7">
        <v>18585</v>
      </c>
      <c r="J134" s="7">
        <v>6339</v>
      </c>
      <c r="K134" s="1">
        <v>735</v>
      </c>
      <c r="L134" s="7">
        <v>11511</v>
      </c>
      <c r="M134" s="7">
        <v>4263</v>
      </c>
      <c r="N134" s="1">
        <v>0</v>
      </c>
      <c r="O134" s="1">
        <v>0</v>
      </c>
      <c r="P134" s="1">
        <v>0</v>
      </c>
      <c r="Q134" s="109">
        <v>12798.6</v>
      </c>
      <c r="R134" s="1">
        <v>0</v>
      </c>
      <c r="S134" s="8"/>
    </row>
    <row r="135" spans="1:19" x14ac:dyDescent="0.2">
      <c r="A135" s="60">
        <v>1</v>
      </c>
      <c r="B135" s="61">
        <v>1608</v>
      </c>
      <c r="C135" s="59" t="s">
        <v>469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7">
        <v>21083</v>
      </c>
      <c r="J135" s="7">
        <v>7272</v>
      </c>
      <c r="K135" s="7">
        <v>801</v>
      </c>
      <c r="L135" s="7">
        <v>13010</v>
      </c>
      <c r="M135" s="7">
        <v>4818</v>
      </c>
      <c r="N135" s="1">
        <v>0</v>
      </c>
      <c r="O135" s="1">
        <v>0</v>
      </c>
      <c r="P135" s="1">
        <v>0</v>
      </c>
      <c r="Q135" s="109">
        <v>19433.599999999999</v>
      </c>
      <c r="R135" s="1">
        <v>0</v>
      </c>
      <c r="S135" s="8"/>
    </row>
    <row r="136" spans="1:19" x14ac:dyDescent="0.2">
      <c r="A136" s="60">
        <v>1</v>
      </c>
      <c r="B136" s="61">
        <v>1613</v>
      </c>
      <c r="C136" s="59" t="s">
        <v>470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207515</v>
      </c>
      <c r="J136" s="7">
        <v>70291</v>
      </c>
      <c r="K136" s="7">
        <v>8353</v>
      </c>
      <c r="L136" s="7">
        <v>128871</v>
      </c>
      <c r="M136" s="7">
        <v>47730</v>
      </c>
      <c r="N136" s="1">
        <v>0</v>
      </c>
      <c r="O136" s="7">
        <v>0</v>
      </c>
      <c r="P136" s="109">
        <v>0</v>
      </c>
      <c r="Q136" s="109">
        <v>199912.7</v>
      </c>
      <c r="R136" s="109">
        <v>0</v>
      </c>
      <c r="S136" s="8"/>
    </row>
    <row r="137" spans="1:19" x14ac:dyDescent="0.2">
      <c r="A137" s="60">
        <v>1</v>
      </c>
      <c r="B137" s="61">
        <v>1619</v>
      </c>
      <c r="C137" s="59" t="s">
        <v>471</v>
      </c>
      <c r="D137" s="7">
        <v>876038</v>
      </c>
      <c r="E137" s="7">
        <v>194144</v>
      </c>
      <c r="F137" s="7">
        <v>2585</v>
      </c>
      <c r="G137" s="7">
        <v>679309</v>
      </c>
      <c r="H137" s="7">
        <v>251596</v>
      </c>
      <c r="I137" s="7">
        <v>143978</v>
      </c>
      <c r="J137" s="7">
        <v>14871</v>
      </c>
      <c r="K137" s="7">
        <v>81475</v>
      </c>
      <c r="L137" s="7">
        <v>47632</v>
      </c>
      <c r="M137" s="7">
        <v>17126</v>
      </c>
      <c r="N137" s="1">
        <v>0</v>
      </c>
      <c r="O137" s="7">
        <v>3300</v>
      </c>
      <c r="P137" s="109">
        <v>511260.7</v>
      </c>
      <c r="Q137" s="109">
        <v>103908.2</v>
      </c>
      <c r="R137" s="109">
        <v>3462.2</v>
      </c>
      <c r="S137" s="8"/>
    </row>
    <row r="138" spans="1:19" x14ac:dyDescent="0.2">
      <c r="A138" s="60">
        <v>1</v>
      </c>
      <c r="B138" s="61">
        <v>1620</v>
      </c>
      <c r="C138" s="59" t="s">
        <v>472</v>
      </c>
      <c r="D138" s="7">
        <v>170402</v>
      </c>
      <c r="E138" s="7">
        <v>56246</v>
      </c>
      <c r="F138" s="1">
        <v>193</v>
      </c>
      <c r="G138" s="7">
        <v>113963</v>
      </c>
      <c r="H138" s="7">
        <v>42209</v>
      </c>
      <c r="I138" s="7">
        <v>35388</v>
      </c>
      <c r="J138" s="7">
        <v>8872</v>
      </c>
      <c r="K138" s="7">
        <v>6376</v>
      </c>
      <c r="L138" s="7">
        <v>20140</v>
      </c>
      <c r="M138" s="7">
        <v>7460</v>
      </c>
      <c r="N138" s="1">
        <v>0</v>
      </c>
      <c r="O138" s="1">
        <v>600</v>
      </c>
      <c r="P138" s="109">
        <v>126119.6</v>
      </c>
      <c r="Q138" s="109">
        <v>21805.9</v>
      </c>
      <c r="R138" s="1">
        <v>630</v>
      </c>
      <c r="S138" s="8"/>
    </row>
    <row r="139" spans="1:19" x14ac:dyDescent="0.2">
      <c r="A139" s="60">
        <v>1</v>
      </c>
      <c r="B139" s="61">
        <v>1635</v>
      </c>
      <c r="C139" s="59" t="s">
        <v>473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17599</v>
      </c>
      <c r="J139" s="7">
        <v>5450</v>
      </c>
      <c r="K139" s="7">
        <v>1505</v>
      </c>
      <c r="L139" s="7">
        <v>10644</v>
      </c>
      <c r="M139" s="7">
        <v>3941</v>
      </c>
      <c r="N139" s="1">
        <v>0</v>
      </c>
      <c r="O139" s="7">
        <v>0</v>
      </c>
      <c r="P139" s="109">
        <v>0</v>
      </c>
      <c r="Q139" s="109">
        <v>15708.6</v>
      </c>
      <c r="R139" s="109">
        <v>0</v>
      </c>
      <c r="S139" s="8"/>
    </row>
    <row r="140" spans="1:19" x14ac:dyDescent="0.2">
      <c r="A140" s="60">
        <v>1</v>
      </c>
      <c r="B140" s="61">
        <v>1637</v>
      </c>
      <c r="C140" s="59" t="s">
        <v>474</v>
      </c>
      <c r="D140" s="7">
        <v>313826</v>
      </c>
      <c r="E140" s="7">
        <v>152103</v>
      </c>
      <c r="F140" s="7">
        <v>1818</v>
      </c>
      <c r="G140" s="7">
        <v>159905</v>
      </c>
      <c r="H140" s="7">
        <v>59224</v>
      </c>
      <c r="I140" s="7">
        <v>60168</v>
      </c>
      <c r="J140" s="7">
        <v>16653</v>
      </c>
      <c r="K140" s="7">
        <v>34805</v>
      </c>
      <c r="L140" s="7">
        <v>8710</v>
      </c>
      <c r="M140" s="7">
        <v>3226</v>
      </c>
      <c r="N140" s="1">
        <v>0</v>
      </c>
      <c r="O140" s="7">
        <v>7180</v>
      </c>
      <c r="P140" s="109">
        <v>239326.2</v>
      </c>
      <c r="Q140" s="109">
        <v>49831.7</v>
      </c>
      <c r="R140" s="109">
        <v>8709.9</v>
      </c>
      <c r="S140" s="8"/>
    </row>
    <row r="141" spans="1:19" x14ac:dyDescent="0.2">
      <c r="A141" s="60">
        <v>1</v>
      </c>
      <c r="B141" s="61">
        <v>1638</v>
      </c>
      <c r="C141" s="59" t="s">
        <v>475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14228</v>
      </c>
      <c r="J141" s="7">
        <v>4615</v>
      </c>
      <c r="K141" s="7">
        <v>514</v>
      </c>
      <c r="L141" s="7">
        <v>9099</v>
      </c>
      <c r="M141" s="7">
        <v>3069</v>
      </c>
      <c r="N141" s="1">
        <v>0</v>
      </c>
      <c r="O141" s="7">
        <v>0</v>
      </c>
      <c r="P141" s="109">
        <v>0</v>
      </c>
      <c r="Q141" s="109">
        <v>13755.3</v>
      </c>
      <c r="R141" s="109">
        <v>0</v>
      </c>
      <c r="S141" s="8"/>
    </row>
    <row r="142" spans="1:19" x14ac:dyDescent="0.2">
      <c r="A142" s="60">
        <v>1</v>
      </c>
      <c r="B142" s="61">
        <v>1639</v>
      </c>
      <c r="C142" s="59" t="s">
        <v>476</v>
      </c>
      <c r="D142" s="7">
        <v>352754</v>
      </c>
      <c r="E142" s="7">
        <v>119224</v>
      </c>
      <c r="F142" s="7">
        <v>5000</v>
      </c>
      <c r="G142" s="7">
        <v>228530</v>
      </c>
      <c r="H142" s="7">
        <v>84641</v>
      </c>
      <c r="I142" s="7">
        <v>60796</v>
      </c>
      <c r="J142" s="7">
        <v>14623</v>
      </c>
      <c r="K142" s="7">
        <v>16021</v>
      </c>
      <c r="L142" s="7">
        <v>30152</v>
      </c>
      <c r="M142" s="7">
        <v>11169</v>
      </c>
      <c r="N142" s="1">
        <v>0</v>
      </c>
      <c r="O142" s="7">
        <v>2762</v>
      </c>
      <c r="P142" s="109">
        <v>237145.9</v>
      </c>
      <c r="Q142" s="109">
        <v>43850.400000000001</v>
      </c>
      <c r="R142" s="109">
        <v>5569.1</v>
      </c>
      <c r="S142" s="8"/>
    </row>
    <row r="143" spans="1:19" x14ac:dyDescent="0.2">
      <c r="A143" s="60">
        <v>1</v>
      </c>
      <c r="B143" s="61">
        <v>1646</v>
      </c>
      <c r="C143" s="59" t="s">
        <v>477</v>
      </c>
      <c r="D143" s="7">
        <v>5710</v>
      </c>
      <c r="E143" s="7">
        <v>2216</v>
      </c>
      <c r="F143" s="1">
        <v>0</v>
      </c>
      <c r="G143" s="7">
        <v>3494</v>
      </c>
      <c r="H143" s="7">
        <v>1294</v>
      </c>
      <c r="I143" s="7">
        <v>5479</v>
      </c>
      <c r="J143" s="7">
        <v>1535</v>
      </c>
      <c r="K143" s="1">
        <v>0</v>
      </c>
      <c r="L143" s="7">
        <v>3944</v>
      </c>
      <c r="M143" s="7">
        <v>1461</v>
      </c>
      <c r="N143" s="1">
        <v>0</v>
      </c>
      <c r="O143" s="1">
        <v>0</v>
      </c>
      <c r="P143" s="109">
        <v>2296.1999999999998</v>
      </c>
      <c r="Q143" s="109">
        <v>2606.3000000000002</v>
      </c>
      <c r="R143" s="1">
        <v>0</v>
      </c>
      <c r="S143" s="8"/>
    </row>
    <row r="144" spans="1:19" x14ac:dyDescent="0.2">
      <c r="A144" s="60">
        <v>1</v>
      </c>
      <c r="B144" s="61">
        <v>1649</v>
      </c>
      <c r="C144" s="59" t="s">
        <v>478</v>
      </c>
      <c r="D144" s="7">
        <v>20790</v>
      </c>
      <c r="E144" s="7">
        <v>10685</v>
      </c>
      <c r="F144" s="1">
        <v>0</v>
      </c>
      <c r="G144" s="7">
        <v>10105</v>
      </c>
      <c r="H144" s="7">
        <v>3743</v>
      </c>
      <c r="I144" s="7">
        <v>2023</v>
      </c>
      <c r="J144" s="1">
        <v>931</v>
      </c>
      <c r="K144" s="1">
        <v>0</v>
      </c>
      <c r="L144" s="7">
        <v>1092</v>
      </c>
      <c r="M144" s="1">
        <v>404</v>
      </c>
      <c r="N144" s="1">
        <v>0</v>
      </c>
      <c r="O144" s="1">
        <v>0</v>
      </c>
      <c r="P144" s="109">
        <v>7160.5</v>
      </c>
      <c r="Q144" s="109">
        <v>906.2</v>
      </c>
      <c r="R144" s="1">
        <v>0</v>
      </c>
      <c r="S144" s="8"/>
    </row>
    <row r="145" spans="1:19" x14ac:dyDescent="0.2">
      <c r="A145" s="60">
        <v>1</v>
      </c>
      <c r="B145" s="61">
        <v>1666</v>
      </c>
      <c r="C145" s="59" t="s">
        <v>479</v>
      </c>
      <c r="D145" s="7">
        <v>0</v>
      </c>
      <c r="E145" s="7">
        <v>0</v>
      </c>
      <c r="F145" s="1">
        <v>0</v>
      </c>
      <c r="G145" s="7">
        <v>0</v>
      </c>
      <c r="H145" s="7">
        <v>0</v>
      </c>
      <c r="I145" s="7">
        <v>1774</v>
      </c>
      <c r="J145" s="7">
        <v>668</v>
      </c>
      <c r="K145" s="1">
        <v>87</v>
      </c>
      <c r="L145" s="7">
        <v>1019</v>
      </c>
      <c r="M145" s="7">
        <v>466</v>
      </c>
      <c r="N145" s="1">
        <v>0</v>
      </c>
      <c r="O145" s="1">
        <v>0</v>
      </c>
      <c r="P145" s="109">
        <v>0</v>
      </c>
      <c r="Q145" s="109">
        <v>1981.2</v>
      </c>
      <c r="R145" s="1">
        <v>0</v>
      </c>
      <c r="S145" s="8"/>
    </row>
    <row r="146" spans="1:19" x14ac:dyDescent="0.2">
      <c r="A146" s="60">
        <v>1</v>
      </c>
      <c r="B146" s="61">
        <v>1701</v>
      </c>
      <c r="C146" s="59" t="s">
        <v>480</v>
      </c>
      <c r="D146" s="7">
        <v>10512</v>
      </c>
      <c r="E146" s="7">
        <v>7193</v>
      </c>
      <c r="F146" s="1">
        <v>0</v>
      </c>
      <c r="G146" s="7">
        <v>3319</v>
      </c>
      <c r="H146" s="7">
        <v>1229</v>
      </c>
      <c r="I146" s="7">
        <v>70752</v>
      </c>
      <c r="J146" s="7">
        <v>21090</v>
      </c>
      <c r="K146" s="1">
        <v>271</v>
      </c>
      <c r="L146" s="7">
        <v>49391</v>
      </c>
      <c r="M146" s="7">
        <v>18293</v>
      </c>
      <c r="N146" s="1">
        <v>0</v>
      </c>
      <c r="O146" s="1">
        <v>0</v>
      </c>
      <c r="P146" s="109">
        <v>19727</v>
      </c>
      <c r="Q146" s="109">
        <v>36055.4</v>
      </c>
      <c r="R146" s="1">
        <v>0</v>
      </c>
      <c r="S146" s="8"/>
    </row>
    <row r="147" spans="1:19" x14ac:dyDescent="0.2">
      <c r="A147" s="60">
        <v>1</v>
      </c>
      <c r="B147" s="61">
        <v>1703</v>
      </c>
      <c r="C147" s="59" t="s">
        <v>481</v>
      </c>
      <c r="D147" s="7">
        <v>9560</v>
      </c>
      <c r="E147" s="7">
        <v>6433</v>
      </c>
      <c r="F147" s="1">
        <v>0</v>
      </c>
      <c r="G147" s="7">
        <v>3127</v>
      </c>
      <c r="H147" s="7">
        <v>1158</v>
      </c>
      <c r="I147" s="7">
        <v>4445</v>
      </c>
      <c r="J147" s="7">
        <v>2364</v>
      </c>
      <c r="K147" s="1">
        <v>500</v>
      </c>
      <c r="L147" s="7">
        <v>1581</v>
      </c>
      <c r="M147" s="1">
        <v>586</v>
      </c>
      <c r="N147" s="1">
        <v>0</v>
      </c>
      <c r="O147" s="1">
        <v>420</v>
      </c>
      <c r="P147" s="109">
        <v>726.2</v>
      </c>
      <c r="Q147" s="109">
        <v>1899.6</v>
      </c>
      <c r="R147" s="1">
        <v>376.8</v>
      </c>
      <c r="S147" s="8"/>
    </row>
    <row r="148" spans="1:19" x14ac:dyDescent="0.2">
      <c r="A148" s="60">
        <v>1</v>
      </c>
      <c r="B148" s="61">
        <v>1706</v>
      </c>
      <c r="C148" s="59" t="s">
        <v>482</v>
      </c>
      <c r="D148" s="7">
        <v>5699</v>
      </c>
      <c r="E148" s="7">
        <v>3785</v>
      </c>
      <c r="F148" s="1">
        <v>0</v>
      </c>
      <c r="G148" s="7">
        <v>1914</v>
      </c>
      <c r="H148" s="7">
        <v>709</v>
      </c>
      <c r="I148" s="7">
        <v>4197</v>
      </c>
      <c r="J148" s="7">
        <v>2382</v>
      </c>
      <c r="K148" s="7">
        <v>0</v>
      </c>
      <c r="L148" s="7">
        <v>1815</v>
      </c>
      <c r="M148" s="7">
        <v>672</v>
      </c>
      <c r="N148" s="1">
        <v>0</v>
      </c>
      <c r="O148" s="7">
        <v>80</v>
      </c>
      <c r="P148" s="109">
        <v>2362.8000000000002</v>
      </c>
      <c r="Q148" s="109">
        <v>1615.5</v>
      </c>
      <c r="R148" s="109">
        <v>121.4</v>
      </c>
      <c r="S148" s="8"/>
    </row>
    <row r="149" spans="1:19" x14ac:dyDescent="0.2">
      <c r="A149" s="60">
        <v>1</v>
      </c>
      <c r="B149" s="61">
        <v>1709</v>
      </c>
      <c r="C149" s="59" t="s">
        <v>483</v>
      </c>
      <c r="D149" s="7">
        <v>61162</v>
      </c>
      <c r="E149" s="7">
        <v>36869</v>
      </c>
      <c r="F149" s="1">
        <v>0</v>
      </c>
      <c r="G149" s="7">
        <v>24293</v>
      </c>
      <c r="H149" s="7">
        <v>8997</v>
      </c>
      <c r="I149" s="7">
        <v>21902</v>
      </c>
      <c r="J149" s="7">
        <v>6904</v>
      </c>
      <c r="K149" s="7">
        <v>8560</v>
      </c>
      <c r="L149" s="7">
        <v>6088</v>
      </c>
      <c r="M149" s="7">
        <v>2255</v>
      </c>
      <c r="N149" s="1">
        <v>350</v>
      </c>
      <c r="O149" s="7">
        <v>1340</v>
      </c>
      <c r="P149" s="109">
        <v>25846.5</v>
      </c>
      <c r="Q149" s="109">
        <v>19399.099999999999</v>
      </c>
      <c r="R149" s="109">
        <v>1532.8</v>
      </c>
      <c r="S149" s="8"/>
    </row>
    <row r="150" spans="1:19" ht="15" customHeight="1" x14ac:dyDescent="0.2">
      <c r="A150" s="60">
        <v>1</v>
      </c>
      <c r="B150" s="61">
        <v>1711</v>
      </c>
      <c r="C150" s="59" t="s">
        <v>484</v>
      </c>
      <c r="D150" s="7">
        <v>43850</v>
      </c>
      <c r="E150" s="7">
        <v>22093</v>
      </c>
      <c r="F150" s="1">
        <v>0</v>
      </c>
      <c r="G150" s="7">
        <v>21757</v>
      </c>
      <c r="H150" s="7">
        <v>8058</v>
      </c>
      <c r="I150" s="7">
        <v>4150</v>
      </c>
      <c r="J150" s="7">
        <v>1822</v>
      </c>
      <c r="K150" s="7">
        <v>0</v>
      </c>
      <c r="L150" s="7">
        <v>2328</v>
      </c>
      <c r="M150" s="7">
        <v>862</v>
      </c>
      <c r="N150" s="1">
        <v>0</v>
      </c>
      <c r="O150" s="7">
        <v>330</v>
      </c>
      <c r="P150" s="109">
        <v>21919</v>
      </c>
      <c r="Q150" s="109">
        <v>1842.3</v>
      </c>
      <c r="R150" s="109">
        <v>400.7</v>
      </c>
      <c r="S150" s="8"/>
    </row>
    <row r="151" spans="1:19" x14ac:dyDescent="0.2">
      <c r="A151" s="60">
        <v>1</v>
      </c>
      <c r="B151" s="61">
        <v>1712</v>
      </c>
      <c r="C151" s="59" t="s">
        <v>485</v>
      </c>
      <c r="D151" s="7">
        <v>506953</v>
      </c>
      <c r="E151" s="7">
        <v>199899</v>
      </c>
      <c r="F151" s="7">
        <v>200</v>
      </c>
      <c r="G151" s="7">
        <v>306854</v>
      </c>
      <c r="H151" s="7">
        <v>113650</v>
      </c>
      <c r="I151" s="7">
        <v>100373</v>
      </c>
      <c r="J151" s="7">
        <v>18698</v>
      </c>
      <c r="K151" s="7">
        <v>46889</v>
      </c>
      <c r="L151" s="7">
        <v>34786</v>
      </c>
      <c r="M151" s="7">
        <v>12884</v>
      </c>
      <c r="N151" s="1">
        <v>0</v>
      </c>
      <c r="O151" s="7">
        <v>44213</v>
      </c>
      <c r="P151" s="109">
        <v>300930.09999999998</v>
      </c>
      <c r="Q151" s="109">
        <v>89304.7</v>
      </c>
      <c r="R151" s="109">
        <v>32313.5</v>
      </c>
      <c r="S151" s="8"/>
    </row>
    <row r="152" spans="1:19" x14ac:dyDescent="0.2">
      <c r="A152" s="60">
        <v>1</v>
      </c>
      <c r="B152" s="61">
        <v>1714</v>
      </c>
      <c r="C152" s="59" t="s">
        <v>486</v>
      </c>
      <c r="D152" s="7">
        <v>246492</v>
      </c>
      <c r="E152" s="7">
        <v>86575</v>
      </c>
      <c r="F152" s="7">
        <v>1630</v>
      </c>
      <c r="G152" s="7">
        <v>158287</v>
      </c>
      <c r="H152" s="7">
        <v>58625</v>
      </c>
      <c r="I152" s="7">
        <v>56222</v>
      </c>
      <c r="J152" s="7">
        <v>26773</v>
      </c>
      <c r="K152" s="7">
        <v>15000</v>
      </c>
      <c r="L152" s="7">
        <v>14449</v>
      </c>
      <c r="M152" s="7">
        <v>5351</v>
      </c>
      <c r="N152" s="1">
        <v>0</v>
      </c>
      <c r="O152" s="7">
        <v>1656</v>
      </c>
      <c r="P152" s="109">
        <v>152429.6</v>
      </c>
      <c r="Q152" s="109">
        <v>49653.1</v>
      </c>
      <c r="R152" s="109">
        <v>2064.4</v>
      </c>
      <c r="S152" s="8"/>
    </row>
    <row r="153" spans="1:19" x14ac:dyDescent="0.2">
      <c r="A153" s="60">
        <v>1</v>
      </c>
      <c r="B153" s="61">
        <v>1715</v>
      </c>
      <c r="C153" s="59" t="s">
        <v>487</v>
      </c>
      <c r="D153" s="7">
        <v>0</v>
      </c>
      <c r="E153" s="7">
        <v>0</v>
      </c>
      <c r="F153" s="1">
        <v>0</v>
      </c>
      <c r="G153" s="7">
        <v>0</v>
      </c>
      <c r="H153" s="7">
        <v>0</v>
      </c>
      <c r="I153" s="7">
        <v>15685</v>
      </c>
      <c r="J153" s="7">
        <v>15000</v>
      </c>
      <c r="K153" s="7">
        <v>0</v>
      </c>
      <c r="L153" s="7">
        <v>645</v>
      </c>
      <c r="M153" s="7">
        <v>437</v>
      </c>
      <c r="N153" s="1">
        <v>40</v>
      </c>
      <c r="O153" s="7">
        <v>46250</v>
      </c>
      <c r="P153" s="109">
        <v>0</v>
      </c>
      <c r="Q153" s="109">
        <v>13884.9</v>
      </c>
      <c r="R153" s="109">
        <v>34501.800000000003</v>
      </c>
      <c r="S153" s="8"/>
    </row>
    <row r="154" spans="1:19" x14ac:dyDescent="0.2">
      <c r="A154" s="60">
        <v>1</v>
      </c>
      <c r="B154" s="61">
        <v>1717</v>
      </c>
      <c r="C154" s="59" t="s">
        <v>488</v>
      </c>
      <c r="D154" s="7">
        <v>133012</v>
      </c>
      <c r="E154" s="7">
        <v>47386</v>
      </c>
      <c r="F154" s="1">
        <v>0</v>
      </c>
      <c r="G154" s="7">
        <v>85626</v>
      </c>
      <c r="H154" s="7">
        <v>31713</v>
      </c>
      <c r="I154" s="7">
        <v>15458</v>
      </c>
      <c r="J154" s="7">
        <v>3474</v>
      </c>
      <c r="K154" s="7">
        <v>5125</v>
      </c>
      <c r="L154" s="7">
        <v>6859</v>
      </c>
      <c r="M154" s="7">
        <v>2541</v>
      </c>
      <c r="N154" s="1">
        <v>0</v>
      </c>
      <c r="O154" s="7">
        <v>364</v>
      </c>
      <c r="P154" s="109">
        <v>96033.1</v>
      </c>
      <c r="Q154" s="109">
        <v>9460.2999999999993</v>
      </c>
      <c r="R154" s="109">
        <v>418.4</v>
      </c>
      <c r="S154" s="8"/>
    </row>
    <row r="155" spans="1:19" x14ac:dyDescent="0.2">
      <c r="A155" s="60">
        <v>1</v>
      </c>
      <c r="B155" s="61">
        <v>1719</v>
      </c>
      <c r="C155" s="59" t="s">
        <v>489</v>
      </c>
      <c r="D155" s="7">
        <v>45178</v>
      </c>
      <c r="E155" s="7">
        <v>16520</v>
      </c>
      <c r="F155" s="1">
        <v>0</v>
      </c>
      <c r="G155" s="7">
        <v>28658</v>
      </c>
      <c r="H155" s="7">
        <v>10614</v>
      </c>
      <c r="I155" s="7">
        <v>8230</v>
      </c>
      <c r="J155" s="7">
        <v>2648</v>
      </c>
      <c r="K155" s="1">
        <v>135</v>
      </c>
      <c r="L155" s="7">
        <v>5447</v>
      </c>
      <c r="M155" s="7">
        <v>2017</v>
      </c>
      <c r="N155" s="1">
        <v>0</v>
      </c>
      <c r="O155" s="7">
        <v>1000</v>
      </c>
      <c r="P155" s="109">
        <v>13276.9</v>
      </c>
      <c r="Q155" s="109">
        <v>4765.6000000000004</v>
      </c>
      <c r="R155" s="109">
        <v>1114.8</v>
      </c>
      <c r="S155" s="8"/>
    </row>
    <row r="156" spans="1:19" x14ac:dyDescent="0.2">
      <c r="A156" s="60">
        <v>1</v>
      </c>
      <c r="B156" s="61">
        <v>1720</v>
      </c>
      <c r="C156" s="59" t="s">
        <v>490</v>
      </c>
      <c r="D156" s="7">
        <v>32041</v>
      </c>
      <c r="E156" s="7">
        <v>10167</v>
      </c>
      <c r="F156" s="1">
        <v>0</v>
      </c>
      <c r="G156" s="7">
        <v>21874</v>
      </c>
      <c r="H156" s="7">
        <v>8101</v>
      </c>
      <c r="I156" s="7">
        <v>6673</v>
      </c>
      <c r="J156" s="7">
        <v>2012</v>
      </c>
      <c r="K156" s="1">
        <v>62</v>
      </c>
      <c r="L156" s="7">
        <v>4599</v>
      </c>
      <c r="M156" s="7">
        <v>1704</v>
      </c>
      <c r="N156" s="1">
        <v>0</v>
      </c>
      <c r="O156" s="1">
        <v>0</v>
      </c>
      <c r="P156" s="109">
        <v>27302.3</v>
      </c>
      <c r="Q156" s="109">
        <v>2984.1</v>
      </c>
      <c r="R156" s="1">
        <v>0</v>
      </c>
      <c r="S156" s="8"/>
    </row>
    <row r="157" spans="1:19" x14ac:dyDescent="0.2">
      <c r="A157" s="60">
        <v>1</v>
      </c>
      <c r="B157" s="61">
        <v>1741</v>
      </c>
      <c r="C157" s="59" t="s">
        <v>491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7">
        <v>16544</v>
      </c>
      <c r="J157" s="7">
        <v>11000</v>
      </c>
      <c r="K157" s="1">
        <v>0</v>
      </c>
      <c r="L157" s="7">
        <v>4831</v>
      </c>
      <c r="M157" s="7">
        <v>1789</v>
      </c>
      <c r="N157" s="1">
        <v>713</v>
      </c>
      <c r="O157" s="1">
        <v>0</v>
      </c>
      <c r="P157" s="1">
        <v>0</v>
      </c>
      <c r="Q157" s="109">
        <v>27585</v>
      </c>
      <c r="R157" s="1">
        <v>0</v>
      </c>
      <c r="S157" s="8"/>
    </row>
    <row r="158" spans="1:19" x14ac:dyDescent="0.2">
      <c r="A158" s="60">
        <v>1</v>
      </c>
      <c r="B158" s="61">
        <v>1742</v>
      </c>
      <c r="C158" s="59" t="s">
        <v>492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587</v>
      </c>
      <c r="J158" s="1">
        <v>0</v>
      </c>
      <c r="K158" s="1">
        <v>0</v>
      </c>
      <c r="L158" s="1">
        <v>587</v>
      </c>
      <c r="M158" s="1">
        <v>587</v>
      </c>
      <c r="N158" s="1">
        <v>0</v>
      </c>
      <c r="O158" s="1">
        <v>0</v>
      </c>
      <c r="P158" s="1">
        <v>0</v>
      </c>
      <c r="Q158" s="109">
        <v>10451.5</v>
      </c>
      <c r="R158" s="1">
        <v>0</v>
      </c>
      <c r="S158" s="8"/>
    </row>
    <row r="159" spans="1:19" x14ac:dyDescent="0.2">
      <c r="A159" s="60">
        <v>1</v>
      </c>
      <c r="B159" s="61">
        <v>1743</v>
      </c>
      <c r="C159" s="59" t="s">
        <v>493</v>
      </c>
      <c r="D159" s="1">
        <v>60</v>
      </c>
      <c r="E159" s="1">
        <v>15</v>
      </c>
      <c r="F159" s="1">
        <v>0</v>
      </c>
      <c r="G159" s="1">
        <v>45</v>
      </c>
      <c r="H159" s="1">
        <v>17</v>
      </c>
      <c r="I159" s="1">
        <v>590</v>
      </c>
      <c r="J159" s="1">
        <v>176</v>
      </c>
      <c r="K159" s="1">
        <v>0</v>
      </c>
      <c r="L159" s="1">
        <v>414</v>
      </c>
      <c r="M159" s="1">
        <v>153</v>
      </c>
      <c r="N159" s="1">
        <v>0</v>
      </c>
      <c r="O159" s="7">
        <v>0</v>
      </c>
      <c r="P159" s="1">
        <v>4.0999999999999996</v>
      </c>
      <c r="Q159" s="1">
        <v>257.2</v>
      </c>
      <c r="R159" s="109">
        <v>0</v>
      </c>
      <c r="S159" s="8"/>
    </row>
    <row r="160" spans="1:19" x14ac:dyDescent="0.2">
      <c r="A160" s="60">
        <v>1</v>
      </c>
      <c r="B160" s="61">
        <v>1744</v>
      </c>
      <c r="C160" s="59" t="s">
        <v>494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7">
        <v>245000</v>
      </c>
      <c r="P160" s="1">
        <v>0</v>
      </c>
      <c r="Q160" s="1">
        <v>0</v>
      </c>
      <c r="R160" s="109">
        <v>143822</v>
      </c>
      <c r="S160" s="8"/>
    </row>
    <row r="161" spans="1:19" x14ac:dyDescent="0.2">
      <c r="A161" s="60">
        <v>1</v>
      </c>
      <c r="B161" s="61">
        <v>1745</v>
      </c>
      <c r="C161" s="59" t="s">
        <v>495</v>
      </c>
      <c r="D161" s="7">
        <v>0</v>
      </c>
      <c r="E161" s="7">
        <v>0</v>
      </c>
      <c r="F161" s="1">
        <v>0</v>
      </c>
      <c r="G161" s="7">
        <v>0</v>
      </c>
      <c r="H161" s="7">
        <v>0</v>
      </c>
      <c r="I161" s="7">
        <v>0</v>
      </c>
      <c r="J161" s="7">
        <v>0</v>
      </c>
      <c r="K161" s="1">
        <v>0</v>
      </c>
      <c r="L161" s="7">
        <v>0</v>
      </c>
      <c r="M161" s="7">
        <v>0</v>
      </c>
      <c r="N161" s="1">
        <v>0</v>
      </c>
      <c r="O161" s="7">
        <v>2000</v>
      </c>
      <c r="P161" s="109">
        <v>0</v>
      </c>
      <c r="Q161" s="109">
        <v>0</v>
      </c>
      <c r="R161" s="109">
        <v>1205.2</v>
      </c>
      <c r="S161" s="8"/>
    </row>
    <row r="162" spans="1:19" x14ac:dyDescent="0.2">
      <c r="A162" s="60">
        <v>1</v>
      </c>
      <c r="B162" s="61">
        <v>1746</v>
      </c>
      <c r="C162" s="59" t="s">
        <v>496</v>
      </c>
      <c r="D162" s="7">
        <v>146175</v>
      </c>
      <c r="E162" s="7">
        <v>52647</v>
      </c>
      <c r="F162" s="1">
        <v>0</v>
      </c>
      <c r="G162" s="7">
        <v>93528</v>
      </c>
      <c r="H162" s="7">
        <v>34640</v>
      </c>
      <c r="I162" s="7">
        <v>40404</v>
      </c>
      <c r="J162" s="7">
        <v>12512</v>
      </c>
      <c r="K162" s="1">
        <v>375</v>
      </c>
      <c r="L162" s="7">
        <v>27517</v>
      </c>
      <c r="M162" s="7">
        <v>10192</v>
      </c>
      <c r="N162" s="1">
        <v>0</v>
      </c>
      <c r="O162" s="7">
        <v>1377</v>
      </c>
      <c r="P162" s="109">
        <v>89733</v>
      </c>
      <c r="Q162" s="109">
        <v>23423.5</v>
      </c>
      <c r="R162" s="109">
        <v>1454.5</v>
      </c>
      <c r="S162" s="8"/>
    </row>
    <row r="163" spans="1:19" x14ac:dyDescent="0.2">
      <c r="A163" s="60">
        <v>1</v>
      </c>
      <c r="B163" s="61">
        <v>1747</v>
      </c>
      <c r="C163" s="59" t="s">
        <v>497</v>
      </c>
      <c r="D163" s="7">
        <v>7152</v>
      </c>
      <c r="E163" s="7">
        <v>2402</v>
      </c>
      <c r="F163" s="1">
        <v>0</v>
      </c>
      <c r="G163" s="7">
        <v>4750</v>
      </c>
      <c r="H163" s="7">
        <v>1759</v>
      </c>
      <c r="I163" s="7">
        <v>7994</v>
      </c>
      <c r="J163" s="7">
        <v>2009</v>
      </c>
      <c r="K163" s="7">
        <v>0</v>
      </c>
      <c r="L163" s="7">
        <v>5985</v>
      </c>
      <c r="M163" s="7">
        <v>2217</v>
      </c>
      <c r="N163" s="1">
        <v>0</v>
      </c>
      <c r="O163" s="7">
        <v>2520</v>
      </c>
      <c r="P163" s="109">
        <v>3090.7</v>
      </c>
      <c r="Q163" s="109">
        <v>2845.6</v>
      </c>
      <c r="R163" s="109">
        <v>4641.3999999999996</v>
      </c>
      <c r="S163" s="8"/>
    </row>
    <row r="164" spans="1:19" x14ac:dyDescent="0.2">
      <c r="A164" s="60">
        <v>1</v>
      </c>
      <c r="B164" s="61">
        <v>1749</v>
      </c>
      <c r="C164" s="59" t="s">
        <v>498</v>
      </c>
      <c r="D164" s="7">
        <v>332601</v>
      </c>
      <c r="E164" s="7">
        <v>140009</v>
      </c>
      <c r="F164" s="1">
        <v>530</v>
      </c>
      <c r="G164" s="7">
        <v>192062</v>
      </c>
      <c r="H164" s="7">
        <v>71134</v>
      </c>
      <c r="I164" s="7">
        <v>62306</v>
      </c>
      <c r="J164" s="7">
        <v>16933</v>
      </c>
      <c r="K164" s="7">
        <v>32454</v>
      </c>
      <c r="L164" s="7">
        <v>12919</v>
      </c>
      <c r="M164" s="7">
        <v>4785</v>
      </c>
      <c r="N164" s="1">
        <v>0</v>
      </c>
      <c r="O164" s="7">
        <v>5604</v>
      </c>
      <c r="P164" s="109">
        <v>223408.6</v>
      </c>
      <c r="Q164" s="109">
        <v>46201.3</v>
      </c>
      <c r="R164" s="109">
        <v>6772.3</v>
      </c>
      <c r="S164" s="8"/>
    </row>
    <row r="165" spans="1:19" x14ac:dyDescent="0.2">
      <c r="A165" s="60">
        <v>1</v>
      </c>
      <c r="B165" s="61">
        <v>1750</v>
      </c>
      <c r="C165" s="59" t="s">
        <v>499</v>
      </c>
      <c r="D165" s="7">
        <v>109889</v>
      </c>
      <c r="E165" s="7">
        <v>28677</v>
      </c>
      <c r="F165" s="7">
        <v>515</v>
      </c>
      <c r="G165" s="7">
        <v>80697</v>
      </c>
      <c r="H165" s="7">
        <v>29888</v>
      </c>
      <c r="I165" s="7">
        <v>152404</v>
      </c>
      <c r="J165" s="7">
        <v>25849</v>
      </c>
      <c r="K165" s="7">
        <v>15944</v>
      </c>
      <c r="L165" s="7">
        <v>110611</v>
      </c>
      <c r="M165" s="7">
        <v>40966</v>
      </c>
      <c r="N165" s="1">
        <v>0</v>
      </c>
      <c r="O165" s="7">
        <v>35105</v>
      </c>
      <c r="P165" s="109">
        <v>55338.6</v>
      </c>
      <c r="Q165" s="109">
        <v>98275.7</v>
      </c>
      <c r="R165" s="109">
        <v>29524.7</v>
      </c>
      <c r="S165" s="8"/>
    </row>
    <row r="166" spans="1:19" x14ac:dyDescent="0.2">
      <c r="A166" s="60">
        <v>1</v>
      </c>
      <c r="B166" s="61">
        <v>1752</v>
      </c>
      <c r="C166" s="59" t="s">
        <v>500</v>
      </c>
      <c r="D166" s="7">
        <v>236251</v>
      </c>
      <c r="E166" s="7">
        <v>92272</v>
      </c>
      <c r="F166" s="7">
        <v>5257</v>
      </c>
      <c r="G166" s="7">
        <v>138722</v>
      </c>
      <c r="H166" s="7">
        <v>51379</v>
      </c>
      <c r="I166" s="7">
        <v>54610</v>
      </c>
      <c r="J166" s="7">
        <v>16063</v>
      </c>
      <c r="K166" s="7">
        <v>7505</v>
      </c>
      <c r="L166" s="7">
        <v>31042</v>
      </c>
      <c r="M166" s="7">
        <v>11497</v>
      </c>
      <c r="N166" s="1">
        <v>0</v>
      </c>
      <c r="O166" s="7">
        <v>2400</v>
      </c>
      <c r="P166" s="109">
        <v>180642.3</v>
      </c>
      <c r="Q166" s="109">
        <v>32099.1</v>
      </c>
      <c r="R166" s="109">
        <v>2713.1</v>
      </c>
      <c r="S166" s="8"/>
    </row>
    <row r="167" spans="1:19" x14ac:dyDescent="0.2">
      <c r="A167" s="60">
        <v>1</v>
      </c>
      <c r="B167" s="61">
        <v>1753</v>
      </c>
      <c r="C167" s="59" t="s">
        <v>501</v>
      </c>
      <c r="D167" s="7">
        <v>436107</v>
      </c>
      <c r="E167" s="7">
        <v>145397</v>
      </c>
      <c r="F167" s="7">
        <v>1475</v>
      </c>
      <c r="G167" s="7">
        <v>289235</v>
      </c>
      <c r="H167" s="7">
        <v>107124</v>
      </c>
      <c r="I167" s="7">
        <v>100830</v>
      </c>
      <c r="J167" s="7">
        <v>32066</v>
      </c>
      <c r="K167" s="7">
        <v>33489</v>
      </c>
      <c r="L167" s="7">
        <v>35275</v>
      </c>
      <c r="M167" s="7">
        <v>13065</v>
      </c>
      <c r="N167" s="1">
        <v>0</v>
      </c>
      <c r="O167" s="7">
        <v>18058</v>
      </c>
      <c r="P167" s="109">
        <v>222130.5</v>
      </c>
      <c r="Q167" s="109">
        <v>76127.100000000006</v>
      </c>
      <c r="R167" s="109">
        <v>20369.8</v>
      </c>
      <c r="S167" s="8"/>
    </row>
    <row r="168" spans="1:19" x14ac:dyDescent="0.2">
      <c r="A168" s="60">
        <v>1</v>
      </c>
      <c r="B168" s="61">
        <v>1754</v>
      </c>
      <c r="C168" s="59" t="s">
        <v>502</v>
      </c>
      <c r="D168" s="7">
        <v>1227</v>
      </c>
      <c r="E168" s="7">
        <v>184</v>
      </c>
      <c r="F168" s="1">
        <v>0</v>
      </c>
      <c r="G168" s="7">
        <v>1043</v>
      </c>
      <c r="H168" s="7">
        <v>386</v>
      </c>
      <c r="I168" s="7">
        <v>4192</v>
      </c>
      <c r="J168" s="7">
        <v>770</v>
      </c>
      <c r="K168" s="7">
        <v>28</v>
      </c>
      <c r="L168" s="7">
        <v>3394</v>
      </c>
      <c r="M168" s="7">
        <v>1313</v>
      </c>
      <c r="N168" s="1">
        <v>0</v>
      </c>
      <c r="O168" s="1">
        <v>0</v>
      </c>
      <c r="P168" s="109">
        <v>389.6</v>
      </c>
      <c r="Q168" s="109">
        <v>2290.5</v>
      </c>
      <c r="R168" s="109">
        <v>0</v>
      </c>
      <c r="S168" s="8"/>
    </row>
    <row r="169" spans="1:19" x14ac:dyDescent="0.2">
      <c r="A169" s="60">
        <v>1</v>
      </c>
      <c r="B169" s="61">
        <v>1755</v>
      </c>
      <c r="C169" s="59" t="s">
        <v>503</v>
      </c>
      <c r="D169" s="7">
        <v>271290</v>
      </c>
      <c r="E169" s="7">
        <v>93438</v>
      </c>
      <c r="F169" s="1">
        <v>200</v>
      </c>
      <c r="G169" s="7">
        <v>177652</v>
      </c>
      <c r="H169" s="7">
        <v>65797</v>
      </c>
      <c r="I169" s="7">
        <v>25353</v>
      </c>
      <c r="J169" s="7">
        <v>2660</v>
      </c>
      <c r="K169" s="7">
        <v>17300</v>
      </c>
      <c r="L169" s="7">
        <v>5393</v>
      </c>
      <c r="M169" s="7">
        <v>1997</v>
      </c>
      <c r="N169" s="1">
        <v>0</v>
      </c>
      <c r="O169" s="7">
        <v>605</v>
      </c>
      <c r="P169" s="109">
        <v>151422.20000000001</v>
      </c>
      <c r="Q169" s="109">
        <v>17007.2</v>
      </c>
      <c r="R169" s="109">
        <v>581.70000000000005</v>
      </c>
      <c r="S169" s="8"/>
    </row>
    <row r="170" spans="1:19" x14ac:dyDescent="0.2">
      <c r="A170" s="60">
        <v>1</v>
      </c>
      <c r="B170" s="61">
        <v>1756</v>
      </c>
      <c r="C170" s="59" t="s">
        <v>504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7">
        <v>20573</v>
      </c>
      <c r="J170" s="7">
        <v>18516</v>
      </c>
      <c r="K170" s="1">
        <v>0</v>
      </c>
      <c r="L170" s="7">
        <v>2057</v>
      </c>
      <c r="M170" s="1">
        <v>762</v>
      </c>
      <c r="N170" s="1">
        <v>0</v>
      </c>
      <c r="O170" s="7">
        <v>3300</v>
      </c>
      <c r="P170" s="1">
        <v>0</v>
      </c>
      <c r="Q170" s="109">
        <v>13898.9</v>
      </c>
      <c r="R170" s="109">
        <v>4224.8</v>
      </c>
      <c r="S170" s="8"/>
    </row>
    <row r="171" spans="1:19" x14ac:dyDescent="0.2">
      <c r="A171" s="60">
        <v>1</v>
      </c>
      <c r="B171" s="61">
        <v>1761</v>
      </c>
      <c r="C171" s="59" t="s">
        <v>505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181</v>
      </c>
      <c r="J171" s="1">
        <v>0</v>
      </c>
      <c r="K171" s="1">
        <v>0</v>
      </c>
      <c r="L171" s="1">
        <v>181</v>
      </c>
      <c r="M171" s="1">
        <v>181</v>
      </c>
      <c r="N171" s="1">
        <v>0</v>
      </c>
      <c r="O171" s="7">
        <v>0</v>
      </c>
      <c r="P171" s="1">
        <v>0</v>
      </c>
      <c r="Q171" s="109">
        <v>3222.7</v>
      </c>
      <c r="R171" s="109">
        <v>0</v>
      </c>
      <c r="S171" s="8"/>
    </row>
    <row r="172" spans="1:19" x14ac:dyDescent="0.2">
      <c r="A172" s="60">
        <v>1</v>
      </c>
      <c r="B172" s="61">
        <v>1763</v>
      </c>
      <c r="C172" s="59" t="s">
        <v>506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7">
        <v>128000</v>
      </c>
      <c r="P172" s="1">
        <v>0</v>
      </c>
      <c r="Q172" s="109">
        <v>0</v>
      </c>
      <c r="R172" s="109">
        <v>77652</v>
      </c>
      <c r="S172" s="8"/>
    </row>
    <row r="173" spans="1:19" x14ac:dyDescent="0.2">
      <c r="A173" s="60">
        <v>1</v>
      </c>
      <c r="B173" s="61">
        <v>1767</v>
      </c>
      <c r="C173" s="59" t="s">
        <v>507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7">
        <v>200</v>
      </c>
      <c r="J173" s="7">
        <v>0</v>
      </c>
      <c r="K173" s="1">
        <v>0</v>
      </c>
      <c r="L173" s="7">
        <v>200</v>
      </c>
      <c r="M173" s="7">
        <v>74</v>
      </c>
      <c r="N173" s="1">
        <v>0</v>
      </c>
      <c r="O173" s="7">
        <v>0</v>
      </c>
      <c r="P173" s="1">
        <v>0</v>
      </c>
      <c r="Q173" s="109">
        <v>8265.6</v>
      </c>
      <c r="R173" s="109">
        <v>0</v>
      </c>
      <c r="S173" s="8"/>
    </row>
    <row r="174" spans="1:19" x14ac:dyDescent="0.2">
      <c r="A174" s="60">
        <v>1</v>
      </c>
      <c r="B174" s="61">
        <v>1768</v>
      </c>
      <c r="C174" s="59" t="s">
        <v>508</v>
      </c>
      <c r="D174" s="7">
        <v>0</v>
      </c>
      <c r="E174" s="7">
        <v>0</v>
      </c>
      <c r="F174" s="1">
        <v>0</v>
      </c>
      <c r="G174" s="7">
        <v>0</v>
      </c>
      <c r="H174" s="7">
        <v>0</v>
      </c>
      <c r="I174" s="7">
        <v>309855</v>
      </c>
      <c r="J174" s="7">
        <v>86794</v>
      </c>
      <c r="K174" s="7">
        <v>0</v>
      </c>
      <c r="L174" s="7">
        <v>223061</v>
      </c>
      <c r="M174" s="7">
        <v>82615</v>
      </c>
      <c r="N174" s="1">
        <v>0</v>
      </c>
      <c r="O174" s="7">
        <v>121700</v>
      </c>
      <c r="P174" s="109">
        <v>0</v>
      </c>
      <c r="Q174" s="109">
        <v>158165.79999999999</v>
      </c>
      <c r="R174" s="109">
        <v>441640</v>
      </c>
      <c r="S174" s="8"/>
    </row>
    <row r="175" spans="1:19" x14ac:dyDescent="0.2">
      <c r="A175" s="60">
        <v>1</v>
      </c>
      <c r="B175" s="61">
        <v>1770</v>
      </c>
      <c r="C175" s="59" t="s">
        <v>509</v>
      </c>
      <c r="D175" s="7">
        <v>265215</v>
      </c>
      <c r="E175" s="7">
        <v>63017</v>
      </c>
      <c r="F175" s="7">
        <v>0</v>
      </c>
      <c r="G175" s="7">
        <v>202198</v>
      </c>
      <c r="H175" s="7">
        <v>74888</v>
      </c>
      <c r="I175" s="7">
        <v>53963</v>
      </c>
      <c r="J175" s="7">
        <v>3902</v>
      </c>
      <c r="K175" s="7">
        <v>30000</v>
      </c>
      <c r="L175" s="7">
        <v>20061</v>
      </c>
      <c r="M175" s="7">
        <v>7430</v>
      </c>
      <c r="N175" s="1">
        <v>0</v>
      </c>
      <c r="O175" s="7">
        <v>1500</v>
      </c>
      <c r="P175" s="109">
        <v>186278.6</v>
      </c>
      <c r="Q175" s="109">
        <v>41912.1</v>
      </c>
      <c r="R175" s="109">
        <v>1582.5</v>
      </c>
      <c r="S175" s="8"/>
    </row>
    <row r="176" spans="1:19" x14ac:dyDescent="0.2">
      <c r="A176" s="60">
        <v>1</v>
      </c>
      <c r="B176" s="61">
        <v>1778</v>
      </c>
      <c r="C176" s="59" t="s">
        <v>510</v>
      </c>
      <c r="D176" s="7">
        <v>697224</v>
      </c>
      <c r="E176" s="7">
        <v>276140</v>
      </c>
      <c r="F176" s="7">
        <v>12224</v>
      </c>
      <c r="G176" s="7">
        <v>408860</v>
      </c>
      <c r="H176" s="7">
        <v>151430</v>
      </c>
      <c r="I176" s="7">
        <v>118440</v>
      </c>
      <c r="J176" s="7">
        <v>27579</v>
      </c>
      <c r="K176" s="7">
        <v>56064</v>
      </c>
      <c r="L176" s="7">
        <v>34797</v>
      </c>
      <c r="M176" s="7">
        <v>12887</v>
      </c>
      <c r="N176" s="1">
        <v>0</v>
      </c>
      <c r="O176" s="7">
        <v>43539</v>
      </c>
      <c r="P176" s="109">
        <v>323812.40000000002</v>
      </c>
      <c r="Q176" s="109">
        <v>89656.6</v>
      </c>
      <c r="R176" s="109">
        <v>39997.4</v>
      </c>
      <c r="S176" s="8"/>
    </row>
    <row r="177" spans="1:19" x14ac:dyDescent="0.2">
      <c r="A177" s="60">
        <v>1</v>
      </c>
      <c r="B177" s="61">
        <v>1779</v>
      </c>
      <c r="C177" s="59" t="s">
        <v>511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7">
        <v>84</v>
      </c>
      <c r="J177" s="1">
        <v>0</v>
      </c>
      <c r="K177" s="1">
        <v>0</v>
      </c>
      <c r="L177" s="7">
        <v>84</v>
      </c>
      <c r="M177" s="1">
        <v>84</v>
      </c>
      <c r="N177" s="1">
        <v>0</v>
      </c>
      <c r="O177" s="1">
        <v>0</v>
      </c>
      <c r="P177" s="1">
        <v>0</v>
      </c>
      <c r="Q177" s="109">
        <v>1495.7</v>
      </c>
      <c r="R177" s="1">
        <v>0</v>
      </c>
      <c r="S177" s="8"/>
    </row>
    <row r="178" spans="1:19" x14ac:dyDescent="0.2">
      <c r="A178" s="60">
        <v>1</v>
      </c>
      <c r="B178" s="61">
        <v>1780</v>
      </c>
      <c r="C178" s="59" t="s">
        <v>512</v>
      </c>
      <c r="D178" s="1">
        <v>9</v>
      </c>
      <c r="E178" s="1">
        <v>2</v>
      </c>
      <c r="F178" s="1">
        <v>0</v>
      </c>
      <c r="G178" s="1">
        <v>7</v>
      </c>
      <c r="H178" s="1">
        <v>3</v>
      </c>
      <c r="I178" s="7">
        <v>2191</v>
      </c>
      <c r="J178" s="7">
        <v>468</v>
      </c>
      <c r="K178" s="7">
        <v>10</v>
      </c>
      <c r="L178" s="7">
        <v>1713</v>
      </c>
      <c r="M178" s="7">
        <v>635</v>
      </c>
      <c r="N178" s="1">
        <v>0</v>
      </c>
      <c r="O178" s="1">
        <v>0</v>
      </c>
      <c r="P178" s="1">
        <v>280</v>
      </c>
      <c r="Q178" s="109">
        <v>1076.4000000000001</v>
      </c>
      <c r="R178" s="1">
        <v>0</v>
      </c>
      <c r="S178" s="8"/>
    </row>
    <row r="179" spans="1:19" x14ac:dyDescent="0.2">
      <c r="A179" s="60">
        <v>1</v>
      </c>
      <c r="B179" s="61">
        <v>1782</v>
      </c>
      <c r="C179" s="59" t="s">
        <v>513</v>
      </c>
      <c r="D179" s="7">
        <v>0</v>
      </c>
      <c r="E179" s="7">
        <v>0</v>
      </c>
      <c r="F179" s="1">
        <v>0</v>
      </c>
      <c r="G179" s="7">
        <v>0</v>
      </c>
      <c r="H179" s="7">
        <v>0</v>
      </c>
      <c r="I179" s="7">
        <v>165865</v>
      </c>
      <c r="J179" s="7">
        <v>56600</v>
      </c>
      <c r="K179" s="7">
        <v>6537</v>
      </c>
      <c r="L179" s="7">
        <v>102728</v>
      </c>
      <c r="M179" s="7">
        <v>38048</v>
      </c>
      <c r="N179" s="1">
        <v>0</v>
      </c>
      <c r="O179" s="7">
        <v>0</v>
      </c>
      <c r="P179" s="109">
        <v>0</v>
      </c>
      <c r="Q179" s="109">
        <v>128058.6</v>
      </c>
      <c r="R179" s="109">
        <v>0</v>
      </c>
      <c r="S179" s="8"/>
    </row>
    <row r="180" spans="1:19" x14ac:dyDescent="0.2">
      <c r="A180" s="60">
        <v>1</v>
      </c>
      <c r="B180" s="61">
        <v>1783</v>
      </c>
      <c r="C180" s="59" t="s">
        <v>514</v>
      </c>
      <c r="D180" s="7">
        <v>662819</v>
      </c>
      <c r="E180" s="7">
        <v>214185</v>
      </c>
      <c r="F180" s="1">
        <v>200</v>
      </c>
      <c r="G180" s="7">
        <v>448434</v>
      </c>
      <c r="H180" s="7">
        <v>166087</v>
      </c>
      <c r="I180" s="7">
        <v>95889</v>
      </c>
      <c r="J180" s="7">
        <v>19607</v>
      </c>
      <c r="K180" s="7">
        <v>49639</v>
      </c>
      <c r="L180" s="7">
        <v>26643</v>
      </c>
      <c r="M180" s="7">
        <v>9815</v>
      </c>
      <c r="N180" s="1">
        <v>0</v>
      </c>
      <c r="O180" s="7">
        <v>9481</v>
      </c>
      <c r="P180" s="109">
        <v>354806.7</v>
      </c>
      <c r="Q180" s="109">
        <v>65866.2</v>
      </c>
      <c r="R180" s="109">
        <v>14223.4</v>
      </c>
      <c r="S180" s="8"/>
    </row>
    <row r="181" spans="1:19" x14ac:dyDescent="0.2">
      <c r="A181" s="60">
        <v>1</v>
      </c>
      <c r="B181" s="61">
        <v>1784</v>
      </c>
      <c r="C181" s="59" t="s">
        <v>515</v>
      </c>
      <c r="D181" s="7">
        <v>384169</v>
      </c>
      <c r="E181" s="7">
        <v>133017</v>
      </c>
      <c r="F181" s="1">
        <v>200</v>
      </c>
      <c r="G181" s="7">
        <v>250952</v>
      </c>
      <c r="H181" s="7">
        <v>92945</v>
      </c>
      <c r="I181" s="7">
        <v>66449</v>
      </c>
      <c r="J181" s="7">
        <v>18183</v>
      </c>
      <c r="K181" s="7">
        <v>30209</v>
      </c>
      <c r="L181" s="7">
        <v>18057</v>
      </c>
      <c r="M181" s="7">
        <v>6676</v>
      </c>
      <c r="N181" s="1">
        <v>0</v>
      </c>
      <c r="O181" s="7">
        <v>16200</v>
      </c>
      <c r="P181" s="109">
        <v>193387</v>
      </c>
      <c r="Q181" s="109">
        <v>52382.1</v>
      </c>
      <c r="R181" s="109">
        <v>25287.200000000001</v>
      </c>
      <c r="S181" s="8"/>
    </row>
    <row r="182" spans="1:19" x14ac:dyDescent="0.2">
      <c r="A182" s="60">
        <v>1</v>
      </c>
      <c r="B182" s="61">
        <v>1785</v>
      </c>
      <c r="C182" s="59" t="s">
        <v>516</v>
      </c>
      <c r="D182" s="7">
        <v>429560</v>
      </c>
      <c r="E182" s="7">
        <v>93902</v>
      </c>
      <c r="F182" s="1">
        <v>173</v>
      </c>
      <c r="G182" s="7">
        <v>335485</v>
      </c>
      <c r="H182" s="7">
        <v>124254</v>
      </c>
      <c r="I182" s="7">
        <v>72770</v>
      </c>
      <c r="J182" s="7">
        <v>11993</v>
      </c>
      <c r="K182" s="7">
        <v>16896</v>
      </c>
      <c r="L182" s="7">
        <v>43881</v>
      </c>
      <c r="M182" s="7">
        <v>15876</v>
      </c>
      <c r="N182" s="1">
        <v>0</v>
      </c>
      <c r="O182" s="1">
        <v>340</v>
      </c>
      <c r="P182" s="109">
        <v>265930.3</v>
      </c>
      <c r="Q182" s="109">
        <v>52218</v>
      </c>
      <c r="R182" s="1">
        <v>349.2</v>
      </c>
      <c r="S182" s="8"/>
    </row>
    <row r="183" spans="1:19" x14ac:dyDescent="0.2">
      <c r="A183" s="60">
        <v>1</v>
      </c>
      <c r="B183" s="61">
        <v>1786</v>
      </c>
      <c r="C183" s="59" t="s">
        <v>517</v>
      </c>
      <c r="D183" s="7">
        <v>20923</v>
      </c>
      <c r="E183" s="7">
        <v>11553</v>
      </c>
      <c r="F183" s="1">
        <v>0</v>
      </c>
      <c r="G183" s="7">
        <v>9370</v>
      </c>
      <c r="H183" s="7">
        <v>3470</v>
      </c>
      <c r="I183" s="7">
        <v>12879</v>
      </c>
      <c r="J183" s="7">
        <v>4571</v>
      </c>
      <c r="K183" s="7">
        <v>3350</v>
      </c>
      <c r="L183" s="7">
        <v>4958</v>
      </c>
      <c r="M183" s="7">
        <v>1837</v>
      </c>
      <c r="N183" s="1">
        <v>0</v>
      </c>
      <c r="O183" s="7">
        <v>660</v>
      </c>
      <c r="P183" s="109">
        <v>7500.6</v>
      </c>
      <c r="Q183" s="109">
        <v>5901.2</v>
      </c>
      <c r="R183" s="109">
        <v>531.6</v>
      </c>
      <c r="S183" s="8"/>
    </row>
    <row r="184" spans="1:19" x14ac:dyDescent="0.2">
      <c r="A184" s="60">
        <v>1</v>
      </c>
      <c r="B184" s="61">
        <v>1788</v>
      </c>
      <c r="C184" s="59" t="s">
        <v>518</v>
      </c>
      <c r="D184" s="7">
        <v>563996</v>
      </c>
      <c r="E184" s="7">
        <v>239395</v>
      </c>
      <c r="F184" s="7">
        <v>148</v>
      </c>
      <c r="G184" s="7">
        <v>324453</v>
      </c>
      <c r="H184" s="7">
        <v>120168</v>
      </c>
      <c r="I184" s="7">
        <v>151508</v>
      </c>
      <c r="J184" s="7">
        <v>39090</v>
      </c>
      <c r="K184" s="7">
        <v>59752</v>
      </c>
      <c r="L184" s="7">
        <v>52666</v>
      </c>
      <c r="M184" s="7">
        <v>19506</v>
      </c>
      <c r="N184" s="1">
        <v>0</v>
      </c>
      <c r="O184" s="7">
        <v>44450</v>
      </c>
      <c r="P184" s="109">
        <v>270958</v>
      </c>
      <c r="Q184" s="109">
        <v>100499.6</v>
      </c>
      <c r="R184" s="109">
        <v>46217.2</v>
      </c>
      <c r="S184" s="8"/>
    </row>
    <row r="185" spans="1:19" x14ac:dyDescent="0.2">
      <c r="A185" s="60">
        <v>1</v>
      </c>
      <c r="B185" s="61">
        <v>1789</v>
      </c>
      <c r="C185" s="59" t="s">
        <v>519</v>
      </c>
      <c r="D185" s="7">
        <v>1048664</v>
      </c>
      <c r="E185" s="7">
        <v>178258</v>
      </c>
      <c r="F185" s="7">
        <v>12466</v>
      </c>
      <c r="G185" s="7">
        <v>857940</v>
      </c>
      <c r="H185" s="7">
        <v>317756</v>
      </c>
      <c r="I185" s="7">
        <v>87699</v>
      </c>
      <c r="J185" s="7">
        <v>11138</v>
      </c>
      <c r="K185" s="7">
        <v>17061</v>
      </c>
      <c r="L185" s="7">
        <v>59500</v>
      </c>
      <c r="M185" s="7">
        <v>22036</v>
      </c>
      <c r="N185" s="1">
        <v>0</v>
      </c>
      <c r="O185" s="7">
        <v>1640</v>
      </c>
      <c r="P185" s="109">
        <v>529413.1</v>
      </c>
      <c r="Q185" s="109">
        <v>52350.400000000001</v>
      </c>
      <c r="R185" s="109">
        <v>2019.8</v>
      </c>
      <c r="S185" s="8"/>
    </row>
    <row r="186" spans="1:19" x14ac:dyDescent="0.2">
      <c r="A186" s="60">
        <v>1</v>
      </c>
      <c r="B186" s="61">
        <v>1802</v>
      </c>
      <c r="C186" s="59" t="s">
        <v>520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290</v>
      </c>
      <c r="J186" s="1">
        <v>0</v>
      </c>
      <c r="K186" s="1">
        <v>0</v>
      </c>
      <c r="L186" s="1">
        <v>290</v>
      </c>
      <c r="M186" s="1">
        <v>290</v>
      </c>
      <c r="N186" s="1">
        <v>0</v>
      </c>
      <c r="O186" s="7">
        <v>0</v>
      </c>
      <c r="P186" s="1">
        <v>0</v>
      </c>
      <c r="Q186" s="109">
        <v>5163.5</v>
      </c>
      <c r="R186" s="109">
        <v>0</v>
      </c>
      <c r="S186" s="8"/>
    </row>
    <row r="187" spans="1:19" x14ac:dyDescent="0.2">
      <c r="A187" s="60">
        <v>1</v>
      </c>
      <c r="B187" s="61">
        <v>1818</v>
      </c>
      <c r="C187" s="59" t="s">
        <v>521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7">
        <v>14000</v>
      </c>
      <c r="P187" s="1">
        <v>0</v>
      </c>
      <c r="Q187" s="1">
        <v>0</v>
      </c>
      <c r="R187" s="109">
        <v>464628.2</v>
      </c>
      <c r="S187" s="8"/>
    </row>
    <row r="188" spans="1:19" x14ac:dyDescent="0.2">
      <c r="A188" s="60">
        <v>1</v>
      </c>
      <c r="B188" s="61">
        <v>1827</v>
      </c>
      <c r="C188" s="59" t="s">
        <v>522</v>
      </c>
      <c r="D188" s="7">
        <v>0</v>
      </c>
      <c r="E188" s="7">
        <v>0</v>
      </c>
      <c r="F188" s="1">
        <v>0</v>
      </c>
      <c r="G188" s="7">
        <v>0</v>
      </c>
      <c r="H188" s="7">
        <v>0</v>
      </c>
      <c r="I188" s="7">
        <v>0</v>
      </c>
      <c r="J188" s="7">
        <v>0</v>
      </c>
      <c r="K188" s="1">
        <v>0</v>
      </c>
      <c r="L188" s="7">
        <v>0</v>
      </c>
      <c r="M188" s="1">
        <v>0</v>
      </c>
      <c r="N188" s="1">
        <v>0</v>
      </c>
      <c r="O188" s="1">
        <v>270</v>
      </c>
      <c r="P188" s="109">
        <v>0</v>
      </c>
      <c r="Q188" s="1">
        <v>0</v>
      </c>
      <c r="R188" s="109">
        <v>2460.8000000000002</v>
      </c>
      <c r="S188" s="8"/>
    </row>
    <row r="189" spans="1:19" x14ac:dyDescent="0.2">
      <c r="A189" s="60">
        <v>1</v>
      </c>
      <c r="B189" s="61">
        <v>1829</v>
      </c>
      <c r="C189" s="59" t="s">
        <v>523</v>
      </c>
      <c r="D189" s="7">
        <v>7679</v>
      </c>
      <c r="E189" s="7">
        <v>3869</v>
      </c>
      <c r="F189" s="1">
        <v>0</v>
      </c>
      <c r="G189" s="7">
        <v>3810</v>
      </c>
      <c r="H189" s="7">
        <v>1411</v>
      </c>
      <c r="I189" s="7">
        <v>2264</v>
      </c>
      <c r="J189" s="7">
        <v>1141</v>
      </c>
      <c r="K189" s="1">
        <v>0</v>
      </c>
      <c r="L189" s="7">
        <v>1123</v>
      </c>
      <c r="M189" s="1">
        <v>416</v>
      </c>
      <c r="N189" s="1">
        <v>0</v>
      </c>
      <c r="O189" s="7">
        <v>210</v>
      </c>
      <c r="P189" s="109">
        <v>6795</v>
      </c>
      <c r="Q189" s="109">
        <v>1001.7</v>
      </c>
      <c r="R189" s="109">
        <v>221.5</v>
      </c>
      <c r="S189" s="8"/>
    </row>
    <row r="190" spans="1:19" x14ac:dyDescent="0.2">
      <c r="A190" s="60">
        <v>1</v>
      </c>
      <c r="B190" s="61">
        <v>1830</v>
      </c>
      <c r="C190" s="59" t="s">
        <v>524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7">
        <v>6000</v>
      </c>
      <c r="P190" s="1">
        <v>0</v>
      </c>
      <c r="Q190" s="1">
        <v>0</v>
      </c>
      <c r="R190" s="109">
        <v>3900</v>
      </c>
      <c r="S190" s="8"/>
    </row>
    <row r="191" spans="1:19" x14ac:dyDescent="0.2">
      <c r="A191" s="60">
        <v>1</v>
      </c>
      <c r="B191" s="61">
        <v>1831</v>
      </c>
      <c r="C191" s="59" t="s">
        <v>525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7">
        <v>70000</v>
      </c>
      <c r="P191" s="1">
        <v>0</v>
      </c>
      <c r="Q191" s="1">
        <v>0</v>
      </c>
      <c r="R191" s="109">
        <v>42460</v>
      </c>
      <c r="S191" s="8"/>
    </row>
    <row r="192" spans="1:19" ht="17.25" customHeight="1" x14ac:dyDescent="0.2">
      <c r="A192" s="60">
        <v>1</v>
      </c>
      <c r="B192" s="61">
        <v>1841</v>
      </c>
      <c r="C192" s="59" t="s">
        <v>526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7">
        <v>500</v>
      </c>
      <c r="P192" s="1">
        <v>0</v>
      </c>
      <c r="Q192" s="1">
        <v>0</v>
      </c>
      <c r="R192" s="109">
        <v>325</v>
      </c>
      <c r="S192" s="8"/>
    </row>
    <row r="193" spans="1:19" x14ac:dyDescent="0.2">
      <c r="A193" s="60">
        <v>1</v>
      </c>
      <c r="B193" s="61">
        <v>1848</v>
      </c>
      <c r="C193" s="59" t="s">
        <v>527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7">
        <v>0</v>
      </c>
      <c r="J193" s="7">
        <v>0</v>
      </c>
      <c r="K193" s="1">
        <v>0</v>
      </c>
      <c r="L193" s="1">
        <v>0</v>
      </c>
      <c r="M193" s="1">
        <v>0</v>
      </c>
      <c r="N193" s="1">
        <v>0</v>
      </c>
      <c r="O193" s="7">
        <v>2000</v>
      </c>
      <c r="P193" s="1">
        <v>0</v>
      </c>
      <c r="Q193" s="109">
        <v>0</v>
      </c>
      <c r="R193" s="109">
        <v>5000</v>
      </c>
      <c r="S193" s="8"/>
    </row>
    <row r="194" spans="1:19" x14ac:dyDescent="0.2">
      <c r="A194" s="60">
        <v>1</v>
      </c>
      <c r="B194" s="61">
        <v>1849</v>
      </c>
      <c r="C194" s="59" t="s">
        <v>528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7">
        <v>10110</v>
      </c>
      <c r="J194" s="7">
        <v>10110</v>
      </c>
      <c r="K194" s="1">
        <v>0</v>
      </c>
      <c r="L194" s="1">
        <v>0</v>
      </c>
      <c r="M194" s="1">
        <v>0</v>
      </c>
      <c r="N194" s="1">
        <v>0</v>
      </c>
      <c r="O194" s="7">
        <v>0</v>
      </c>
      <c r="P194" s="1">
        <v>0</v>
      </c>
      <c r="Q194" s="109">
        <v>12399</v>
      </c>
      <c r="R194" s="109">
        <v>0</v>
      </c>
      <c r="S194" s="8"/>
    </row>
    <row r="195" spans="1:19" x14ac:dyDescent="0.2">
      <c r="A195" s="60">
        <v>1</v>
      </c>
      <c r="B195" s="61">
        <v>1852</v>
      </c>
      <c r="C195" s="59" t="s">
        <v>529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7">
        <v>6800</v>
      </c>
      <c r="P195" s="1">
        <v>0</v>
      </c>
      <c r="Q195" s="1">
        <v>0</v>
      </c>
      <c r="R195" s="109">
        <v>20161.400000000001</v>
      </c>
      <c r="S195" s="8"/>
    </row>
    <row r="196" spans="1:19" s="6" customFormat="1" ht="23.25" customHeight="1" x14ac:dyDescent="0.2">
      <c r="A196" s="206">
        <v>0</v>
      </c>
      <c r="B196" s="206">
        <v>9999</v>
      </c>
      <c r="C196" s="219" t="s">
        <v>530</v>
      </c>
      <c r="D196" s="220">
        <v>0</v>
      </c>
      <c r="E196" s="220">
        <v>0</v>
      </c>
      <c r="F196" s="220">
        <v>0</v>
      </c>
      <c r="G196" s="220">
        <v>0</v>
      </c>
      <c r="H196" s="220">
        <v>0</v>
      </c>
      <c r="I196" s="220">
        <v>243817</v>
      </c>
      <c r="J196" s="220">
        <v>123957</v>
      </c>
      <c r="K196" s="220">
        <v>26724</v>
      </c>
      <c r="L196" s="220">
        <v>86642</v>
      </c>
      <c r="M196" s="220">
        <v>32320</v>
      </c>
      <c r="N196" s="220">
        <v>6494</v>
      </c>
      <c r="O196" s="220">
        <v>20496</v>
      </c>
      <c r="P196" s="221">
        <v>0</v>
      </c>
      <c r="Q196" s="221">
        <v>1045078.5</v>
      </c>
      <c r="R196" s="221">
        <v>32742.400000000001</v>
      </c>
      <c r="S196" s="8"/>
    </row>
    <row r="198" spans="1:19" x14ac:dyDescent="0.2">
      <c r="R198" s="164"/>
    </row>
  </sheetData>
  <autoFilter ref="A10:S196"/>
  <mergeCells count="26">
    <mergeCell ref="E8:E9"/>
    <mergeCell ref="D4:O4"/>
    <mergeCell ref="P4:R4"/>
    <mergeCell ref="D5:N5"/>
    <mergeCell ref="R5:R9"/>
    <mergeCell ref="I6:N7"/>
    <mergeCell ref="N8:N9"/>
    <mergeCell ref="F8:F9"/>
    <mergeCell ref="G8:G9"/>
    <mergeCell ref="H8:H9"/>
    <mergeCell ref="O1:R1"/>
    <mergeCell ref="C8:C9"/>
    <mergeCell ref="M8:M9"/>
    <mergeCell ref="D8:D9"/>
    <mergeCell ref="Q5:Q9"/>
    <mergeCell ref="P5:P9"/>
    <mergeCell ref="O5:O9"/>
    <mergeCell ref="A2:P2"/>
    <mergeCell ref="A4:A9"/>
    <mergeCell ref="B4:C7"/>
    <mergeCell ref="I8:I9"/>
    <mergeCell ref="J8:J9"/>
    <mergeCell ref="K8:K9"/>
    <mergeCell ref="L8:L9"/>
    <mergeCell ref="B8:B9"/>
    <mergeCell ref="D6:H7"/>
  </mergeCells>
  <pageMargins left="0.17" right="0.17" top="0.75" bottom="0.75" header="0.3" footer="0.3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6"/>
  <sheetViews>
    <sheetView zoomScaleNormal="100" workbookViewId="0">
      <pane xSplit="3" ySplit="12" topLeftCell="D13" activePane="bottomRight" state="frozen"/>
      <selection activeCell="E7" sqref="E7"/>
      <selection pane="topRight" activeCell="E7" sqref="E7"/>
      <selection pane="bottomLeft" activeCell="E7" sqref="E7"/>
      <selection pane="bottomRight" activeCell="BN18" sqref="BN18"/>
    </sheetView>
  </sheetViews>
  <sheetFormatPr defaultColWidth="13.140625" defaultRowHeight="14.25" x14ac:dyDescent="0.2"/>
  <cols>
    <col min="1" max="1" width="9.42578125" style="5" bestFit="1" customWidth="1"/>
    <col min="2" max="2" width="9.140625" style="5" bestFit="1" customWidth="1"/>
    <col min="3" max="3" width="32.85546875" style="5" customWidth="1"/>
    <col min="4" max="63" width="17.42578125" style="5" customWidth="1"/>
    <col min="64" max="16384" width="13.140625" style="5"/>
  </cols>
  <sheetData>
    <row r="1" spans="1:63" s="4" customFormat="1" ht="36" customHeight="1" x14ac:dyDescent="0.2">
      <c r="BH1" s="262" t="s">
        <v>705</v>
      </c>
      <c r="BI1" s="262"/>
      <c r="BJ1" s="262"/>
      <c r="BK1" s="262"/>
    </row>
    <row r="2" spans="1:63" s="4" customFormat="1" x14ac:dyDescent="0.2">
      <c r="B2" s="269" t="s">
        <v>130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</row>
    <row r="3" spans="1:63" s="4" customFormat="1" x14ac:dyDescent="0.2"/>
    <row r="4" spans="1:63" s="4" customFormat="1" x14ac:dyDescent="0.2">
      <c r="A4" s="308" t="s">
        <v>18</v>
      </c>
      <c r="B4" s="277" t="s">
        <v>11</v>
      </c>
      <c r="C4" s="279"/>
      <c r="D4" s="287" t="s">
        <v>17</v>
      </c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9"/>
      <c r="AM4" s="287" t="s">
        <v>101</v>
      </c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9"/>
    </row>
    <row r="5" spans="1:63" s="4" customFormat="1" x14ac:dyDescent="0.2">
      <c r="A5" s="309"/>
      <c r="B5" s="311"/>
      <c r="C5" s="312"/>
      <c r="D5" s="290" t="s">
        <v>10</v>
      </c>
      <c r="E5" s="291"/>
      <c r="F5" s="291"/>
      <c r="G5" s="291"/>
      <c r="H5" s="291"/>
      <c r="I5" s="291"/>
      <c r="J5" s="292"/>
      <c r="K5" s="299" t="s">
        <v>86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1"/>
      <c r="AM5" s="290" t="s">
        <v>10</v>
      </c>
      <c r="AN5" s="291"/>
      <c r="AO5" s="291"/>
      <c r="AP5" s="291"/>
      <c r="AQ5" s="292"/>
      <c r="AR5" s="290" t="s">
        <v>86</v>
      </c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  <c r="BD5" s="291"/>
      <c r="BE5" s="291"/>
      <c r="BF5" s="291"/>
      <c r="BG5" s="291"/>
      <c r="BH5" s="291"/>
      <c r="BI5" s="291"/>
      <c r="BJ5" s="291"/>
      <c r="BK5" s="292"/>
    </row>
    <row r="6" spans="1:63" s="4" customFormat="1" ht="3.75" customHeight="1" x14ac:dyDescent="0.2">
      <c r="A6" s="309"/>
      <c r="B6" s="311"/>
      <c r="C6" s="312"/>
      <c r="D6" s="293"/>
      <c r="E6" s="294"/>
      <c r="F6" s="294"/>
      <c r="G6" s="294"/>
      <c r="H6" s="294"/>
      <c r="I6" s="294"/>
      <c r="J6" s="295"/>
      <c r="K6" s="302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4"/>
      <c r="AM6" s="293"/>
      <c r="AN6" s="294"/>
      <c r="AO6" s="294"/>
      <c r="AP6" s="294"/>
      <c r="AQ6" s="295"/>
      <c r="AR6" s="296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  <c r="BD6" s="297"/>
      <c r="BE6" s="297"/>
      <c r="BF6" s="297"/>
      <c r="BG6" s="297"/>
      <c r="BH6" s="297"/>
      <c r="BI6" s="297"/>
      <c r="BJ6" s="297"/>
      <c r="BK6" s="298"/>
    </row>
    <row r="7" spans="1:63" s="4" customFormat="1" x14ac:dyDescent="0.2">
      <c r="A7" s="309"/>
      <c r="B7" s="280"/>
      <c r="C7" s="282"/>
      <c r="D7" s="296"/>
      <c r="E7" s="297"/>
      <c r="F7" s="297"/>
      <c r="G7" s="297"/>
      <c r="H7" s="297"/>
      <c r="I7" s="297"/>
      <c r="J7" s="298"/>
      <c r="K7" s="305" t="s">
        <v>13</v>
      </c>
      <c r="L7" s="306"/>
      <c r="M7" s="306"/>
      <c r="N7" s="306"/>
      <c r="O7" s="306"/>
      <c r="P7" s="306"/>
      <c r="Q7" s="307"/>
      <c r="R7" s="305" t="s">
        <v>14</v>
      </c>
      <c r="S7" s="306"/>
      <c r="T7" s="306"/>
      <c r="U7" s="306"/>
      <c r="V7" s="306"/>
      <c r="W7" s="306"/>
      <c r="X7" s="307"/>
      <c r="Y7" s="305" t="s">
        <v>15</v>
      </c>
      <c r="Z7" s="306"/>
      <c r="AA7" s="306"/>
      <c r="AB7" s="306"/>
      <c r="AC7" s="306"/>
      <c r="AD7" s="306"/>
      <c r="AE7" s="307"/>
      <c r="AF7" s="305" t="s">
        <v>16</v>
      </c>
      <c r="AG7" s="306"/>
      <c r="AH7" s="306"/>
      <c r="AI7" s="306"/>
      <c r="AJ7" s="306"/>
      <c r="AK7" s="306"/>
      <c r="AL7" s="307"/>
      <c r="AM7" s="296"/>
      <c r="AN7" s="297"/>
      <c r="AO7" s="297"/>
      <c r="AP7" s="297"/>
      <c r="AQ7" s="298"/>
      <c r="AR7" s="305" t="s">
        <v>13</v>
      </c>
      <c r="AS7" s="306"/>
      <c r="AT7" s="306"/>
      <c r="AU7" s="306"/>
      <c r="AV7" s="307"/>
      <c r="AW7" s="305" t="s">
        <v>14</v>
      </c>
      <c r="AX7" s="306"/>
      <c r="AY7" s="306"/>
      <c r="AZ7" s="306"/>
      <c r="BA7" s="307"/>
      <c r="BB7" s="305" t="s">
        <v>15</v>
      </c>
      <c r="BC7" s="306"/>
      <c r="BD7" s="306"/>
      <c r="BE7" s="306"/>
      <c r="BF7" s="307"/>
      <c r="BG7" s="305" t="s">
        <v>16</v>
      </c>
      <c r="BH7" s="306"/>
      <c r="BI7" s="306"/>
      <c r="BJ7" s="306"/>
      <c r="BK7" s="307"/>
    </row>
    <row r="8" spans="1:63" s="4" customFormat="1" ht="51.75" customHeight="1" x14ac:dyDescent="0.2">
      <c r="A8" s="309"/>
      <c r="B8" s="313" t="s">
        <v>12</v>
      </c>
      <c r="C8" s="315" t="s">
        <v>7</v>
      </c>
      <c r="D8" s="283" t="s">
        <v>3</v>
      </c>
      <c r="E8" s="285" t="s">
        <v>8</v>
      </c>
      <c r="F8" s="285" t="s">
        <v>104</v>
      </c>
      <c r="G8" s="285" t="s">
        <v>109</v>
      </c>
      <c r="H8" s="285" t="s">
        <v>9</v>
      </c>
      <c r="I8" s="285" t="s">
        <v>5</v>
      </c>
      <c r="J8" s="285" t="s">
        <v>134</v>
      </c>
      <c r="K8" s="283" t="s">
        <v>3</v>
      </c>
      <c r="L8" s="285" t="s">
        <v>8</v>
      </c>
      <c r="M8" s="285" t="s">
        <v>104</v>
      </c>
      <c r="N8" s="285" t="s">
        <v>109</v>
      </c>
      <c r="O8" s="285" t="s">
        <v>9</v>
      </c>
      <c r="P8" s="285" t="s">
        <v>5</v>
      </c>
      <c r="Q8" s="285" t="s">
        <v>134</v>
      </c>
      <c r="R8" s="283" t="s">
        <v>3</v>
      </c>
      <c r="S8" s="285" t="s">
        <v>8</v>
      </c>
      <c r="T8" s="285" t="s">
        <v>104</v>
      </c>
      <c r="U8" s="285" t="s">
        <v>109</v>
      </c>
      <c r="V8" s="285" t="s">
        <v>9</v>
      </c>
      <c r="W8" s="285" t="s">
        <v>5</v>
      </c>
      <c r="X8" s="285" t="s">
        <v>134</v>
      </c>
      <c r="Y8" s="283" t="s">
        <v>3</v>
      </c>
      <c r="Z8" s="285" t="s">
        <v>8</v>
      </c>
      <c r="AA8" s="285" t="s">
        <v>104</v>
      </c>
      <c r="AB8" s="285" t="s">
        <v>109</v>
      </c>
      <c r="AC8" s="285" t="s">
        <v>9</v>
      </c>
      <c r="AD8" s="285" t="s">
        <v>5</v>
      </c>
      <c r="AE8" s="285" t="s">
        <v>134</v>
      </c>
      <c r="AF8" s="283" t="s">
        <v>3</v>
      </c>
      <c r="AG8" s="285" t="s">
        <v>8</v>
      </c>
      <c r="AH8" s="285" t="s">
        <v>104</v>
      </c>
      <c r="AI8" s="285" t="s">
        <v>109</v>
      </c>
      <c r="AJ8" s="285" t="s">
        <v>9</v>
      </c>
      <c r="AK8" s="285" t="s">
        <v>5</v>
      </c>
      <c r="AL8" s="285" t="s">
        <v>134</v>
      </c>
      <c r="AM8" s="283" t="s">
        <v>3</v>
      </c>
      <c r="AN8" s="285" t="s">
        <v>8</v>
      </c>
      <c r="AO8" s="285" t="s">
        <v>104</v>
      </c>
      <c r="AP8" s="285" t="s">
        <v>5</v>
      </c>
      <c r="AQ8" s="285" t="s">
        <v>134</v>
      </c>
      <c r="AR8" s="283" t="s">
        <v>3</v>
      </c>
      <c r="AS8" s="285" t="s">
        <v>8</v>
      </c>
      <c r="AT8" s="285" t="s">
        <v>104</v>
      </c>
      <c r="AU8" s="285" t="s">
        <v>5</v>
      </c>
      <c r="AV8" s="285" t="s">
        <v>134</v>
      </c>
      <c r="AW8" s="283" t="s">
        <v>3</v>
      </c>
      <c r="AX8" s="285" t="s">
        <v>8</v>
      </c>
      <c r="AY8" s="285" t="s">
        <v>104</v>
      </c>
      <c r="AZ8" s="285" t="s">
        <v>5</v>
      </c>
      <c r="BA8" s="285" t="s">
        <v>134</v>
      </c>
      <c r="BB8" s="283" t="s">
        <v>3</v>
      </c>
      <c r="BC8" s="285" t="s">
        <v>8</v>
      </c>
      <c r="BD8" s="285" t="s">
        <v>104</v>
      </c>
      <c r="BE8" s="285" t="s">
        <v>5</v>
      </c>
      <c r="BF8" s="285" t="s">
        <v>134</v>
      </c>
      <c r="BG8" s="283" t="s">
        <v>3</v>
      </c>
      <c r="BH8" s="285" t="s">
        <v>8</v>
      </c>
      <c r="BI8" s="285" t="s">
        <v>104</v>
      </c>
      <c r="BJ8" s="285" t="s">
        <v>5</v>
      </c>
      <c r="BK8" s="285" t="s">
        <v>134</v>
      </c>
    </row>
    <row r="9" spans="1:63" s="4" customFormat="1" ht="22.5" customHeight="1" x14ac:dyDescent="0.2">
      <c r="A9" s="310"/>
      <c r="B9" s="314"/>
      <c r="C9" s="316"/>
      <c r="D9" s="284"/>
      <c r="E9" s="286"/>
      <c r="F9" s="286"/>
      <c r="G9" s="286"/>
      <c r="H9" s="286"/>
      <c r="I9" s="286"/>
      <c r="J9" s="286"/>
      <c r="K9" s="284"/>
      <c r="L9" s="286"/>
      <c r="M9" s="286"/>
      <c r="N9" s="286"/>
      <c r="O9" s="286"/>
      <c r="P9" s="286"/>
      <c r="Q9" s="286"/>
      <c r="R9" s="284"/>
      <c r="S9" s="286"/>
      <c r="T9" s="286"/>
      <c r="U9" s="286"/>
      <c r="V9" s="286"/>
      <c r="W9" s="286"/>
      <c r="X9" s="286"/>
      <c r="Y9" s="284"/>
      <c r="Z9" s="286"/>
      <c r="AA9" s="286"/>
      <c r="AB9" s="286"/>
      <c r="AC9" s="286"/>
      <c r="AD9" s="286"/>
      <c r="AE9" s="286"/>
      <c r="AF9" s="284"/>
      <c r="AG9" s="286"/>
      <c r="AH9" s="286"/>
      <c r="AI9" s="286"/>
      <c r="AJ9" s="286"/>
      <c r="AK9" s="286"/>
      <c r="AL9" s="286"/>
      <c r="AM9" s="284"/>
      <c r="AN9" s="286"/>
      <c r="AO9" s="286"/>
      <c r="AP9" s="286"/>
      <c r="AQ9" s="286"/>
      <c r="AR9" s="284"/>
      <c r="AS9" s="286"/>
      <c r="AT9" s="286"/>
      <c r="AU9" s="286"/>
      <c r="AV9" s="286"/>
      <c r="AW9" s="284"/>
      <c r="AX9" s="286"/>
      <c r="AY9" s="286"/>
      <c r="AZ9" s="286"/>
      <c r="BA9" s="286"/>
      <c r="BB9" s="284"/>
      <c r="BC9" s="286"/>
      <c r="BD9" s="286"/>
      <c r="BE9" s="286"/>
      <c r="BF9" s="286"/>
      <c r="BG9" s="284"/>
      <c r="BH9" s="286"/>
      <c r="BI9" s="286"/>
      <c r="BJ9" s="286"/>
      <c r="BK9" s="286"/>
    </row>
    <row r="10" spans="1:63" s="4" customFormat="1" x14ac:dyDescent="0.2">
      <c r="A10" s="70" t="s">
        <v>19</v>
      </c>
      <c r="B10" s="70" t="s">
        <v>20</v>
      </c>
      <c r="C10" s="70" t="s">
        <v>21</v>
      </c>
      <c r="D10" s="70" t="s">
        <v>22</v>
      </c>
      <c r="E10" s="70" t="s">
        <v>23</v>
      </c>
      <c r="F10" s="70" t="s">
        <v>24</v>
      </c>
      <c r="G10" s="70" t="s">
        <v>25</v>
      </c>
      <c r="H10" s="70" t="s">
        <v>26</v>
      </c>
      <c r="I10" s="70" t="s">
        <v>27</v>
      </c>
      <c r="J10" s="70" t="s">
        <v>28</v>
      </c>
      <c r="K10" s="70" t="s">
        <v>29</v>
      </c>
      <c r="L10" s="70" t="s">
        <v>30</v>
      </c>
      <c r="M10" s="70" t="s">
        <v>31</v>
      </c>
      <c r="N10" s="70" t="s">
        <v>32</v>
      </c>
      <c r="O10" s="70" t="s">
        <v>33</v>
      </c>
      <c r="P10" s="70" t="s">
        <v>34</v>
      </c>
      <c r="Q10" s="70" t="s">
        <v>35</v>
      </c>
      <c r="R10" s="70" t="s">
        <v>36</v>
      </c>
      <c r="S10" s="70" t="s">
        <v>37</v>
      </c>
      <c r="T10" s="70" t="s">
        <v>38</v>
      </c>
      <c r="U10" s="70" t="s">
        <v>39</v>
      </c>
      <c r="V10" s="70" t="s">
        <v>40</v>
      </c>
      <c r="W10" s="70" t="s">
        <v>41</v>
      </c>
      <c r="X10" s="70" t="s">
        <v>42</v>
      </c>
      <c r="Y10" s="70" t="s">
        <v>43</v>
      </c>
      <c r="Z10" s="70" t="s">
        <v>44</v>
      </c>
      <c r="AA10" s="70" t="s">
        <v>45</v>
      </c>
      <c r="AB10" s="70" t="s">
        <v>46</v>
      </c>
      <c r="AC10" s="70" t="s">
        <v>47</v>
      </c>
      <c r="AD10" s="70" t="s">
        <v>48</v>
      </c>
      <c r="AE10" s="70" t="s">
        <v>49</v>
      </c>
      <c r="AF10" s="70" t="s">
        <v>50</v>
      </c>
      <c r="AG10" s="70" t="s">
        <v>51</v>
      </c>
      <c r="AH10" s="70" t="s">
        <v>52</v>
      </c>
      <c r="AI10" s="70" t="s">
        <v>53</v>
      </c>
      <c r="AJ10" s="70" t="s">
        <v>54</v>
      </c>
      <c r="AK10" s="70" t="s">
        <v>55</v>
      </c>
      <c r="AL10" s="70" t="s">
        <v>56</v>
      </c>
      <c r="AM10" s="70" t="s">
        <v>57</v>
      </c>
      <c r="AN10" s="70" t="s">
        <v>58</v>
      </c>
      <c r="AO10" s="70" t="s">
        <v>59</v>
      </c>
      <c r="AP10" s="70" t="s">
        <v>60</v>
      </c>
      <c r="AQ10" s="70" t="s">
        <v>61</v>
      </c>
      <c r="AR10" s="70" t="s">
        <v>62</v>
      </c>
      <c r="AS10" s="70" t="s">
        <v>63</v>
      </c>
      <c r="AT10" s="70" t="s">
        <v>64</v>
      </c>
      <c r="AU10" s="70" t="s">
        <v>65</v>
      </c>
      <c r="AV10" s="70" t="s">
        <v>66</v>
      </c>
      <c r="AW10" s="70" t="s">
        <v>67</v>
      </c>
      <c r="AX10" s="70" t="s">
        <v>68</v>
      </c>
      <c r="AY10" s="70" t="s">
        <v>69</v>
      </c>
      <c r="AZ10" s="70" t="s">
        <v>70</v>
      </c>
      <c r="BA10" s="70" t="s">
        <v>71</v>
      </c>
      <c r="BB10" s="70" t="s">
        <v>72</v>
      </c>
      <c r="BC10" s="70" t="s">
        <v>135</v>
      </c>
      <c r="BD10" s="70" t="s">
        <v>136</v>
      </c>
      <c r="BE10" s="70" t="s">
        <v>137</v>
      </c>
      <c r="BF10" s="70" t="s">
        <v>138</v>
      </c>
      <c r="BG10" s="70" t="s">
        <v>139</v>
      </c>
      <c r="BH10" s="70" t="s">
        <v>140</v>
      </c>
      <c r="BI10" s="70" t="s">
        <v>141</v>
      </c>
      <c r="BJ10" s="70" t="s">
        <v>142</v>
      </c>
      <c r="BK10" s="70" t="s">
        <v>143</v>
      </c>
    </row>
    <row r="11" spans="1:63" s="6" customFormat="1" x14ac:dyDescent="0.2">
      <c r="A11" s="222">
        <v>0</v>
      </c>
      <c r="B11" s="223" t="s">
        <v>348</v>
      </c>
      <c r="C11" s="219" t="s">
        <v>108</v>
      </c>
      <c r="D11" s="220">
        <v>36385767</v>
      </c>
      <c r="E11" s="224">
        <v>12845141</v>
      </c>
      <c r="F11" s="224">
        <v>2367364</v>
      </c>
      <c r="G11" s="224">
        <v>1928696</v>
      </c>
      <c r="H11" s="224">
        <v>21160680</v>
      </c>
      <c r="I11" s="224">
        <v>7837289</v>
      </c>
      <c r="J11" s="224">
        <v>12582</v>
      </c>
      <c r="K11" s="224">
        <v>9092808</v>
      </c>
      <c r="L11" s="224">
        <v>3211059</v>
      </c>
      <c r="M11" s="224">
        <v>594486</v>
      </c>
      <c r="N11" s="224">
        <v>485862</v>
      </c>
      <c r="O11" s="224">
        <v>5287263</v>
      </c>
      <c r="P11" s="224">
        <v>1958558</v>
      </c>
      <c r="Q11" s="224">
        <v>0</v>
      </c>
      <c r="R11" s="224">
        <v>9179647</v>
      </c>
      <c r="S11" s="224">
        <v>3227668</v>
      </c>
      <c r="T11" s="224">
        <v>594357</v>
      </c>
      <c r="U11" s="224">
        <v>484617</v>
      </c>
      <c r="V11" s="224">
        <v>5353459</v>
      </c>
      <c r="W11" s="224">
        <v>1983178</v>
      </c>
      <c r="X11" s="224">
        <v>4163</v>
      </c>
      <c r="Y11" s="224">
        <v>8445347</v>
      </c>
      <c r="Z11" s="224">
        <v>3024683</v>
      </c>
      <c r="AA11" s="224">
        <v>550659</v>
      </c>
      <c r="AB11" s="224">
        <v>449456</v>
      </c>
      <c r="AC11" s="224">
        <v>4865816</v>
      </c>
      <c r="AD11" s="224">
        <v>1802552</v>
      </c>
      <c r="AE11" s="224">
        <v>4189</v>
      </c>
      <c r="AF11" s="224">
        <v>9667965</v>
      </c>
      <c r="AG11" s="224">
        <v>3381731</v>
      </c>
      <c r="AH11" s="224">
        <v>627862</v>
      </c>
      <c r="AI11" s="224">
        <v>508761</v>
      </c>
      <c r="AJ11" s="224">
        <v>5654142</v>
      </c>
      <c r="AK11" s="224">
        <v>2093222</v>
      </c>
      <c r="AL11" s="224">
        <v>4230</v>
      </c>
      <c r="AM11" s="225">
        <v>25971688.800000001</v>
      </c>
      <c r="AN11" s="225">
        <v>9701935</v>
      </c>
      <c r="AO11" s="225">
        <v>1877082.9</v>
      </c>
      <c r="AP11" s="225">
        <v>14134927.4</v>
      </c>
      <c r="AQ11" s="225">
        <v>257743.5</v>
      </c>
      <c r="AR11" s="225">
        <v>6370187.7999999998</v>
      </c>
      <c r="AS11" s="225">
        <v>2428932.4</v>
      </c>
      <c r="AT11" s="225">
        <v>470957.3</v>
      </c>
      <c r="AU11" s="225">
        <v>3470298.1</v>
      </c>
      <c r="AV11" s="225">
        <v>0</v>
      </c>
      <c r="AW11" s="225">
        <v>6524318.0999999996</v>
      </c>
      <c r="AX11" s="225">
        <v>2446115.6</v>
      </c>
      <c r="AY11" s="225">
        <v>471079.2</v>
      </c>
      <c r="AZ11" s="225">
        <v>3521844.1</v>
      </c>
      <c r="BA11" s="225">
        <v>85279.2</v>
      </c>
      <c r="BB11" s="225">
        <v>6151632.7000000002</v>
      </c>
      <c r="BC11" s="225">
        <v>2264981.7999999998</v>
      </c>
      <c r="BD11" s="225">
        <v>437960.1</v>
      </c>
      <c r="BE11" s="225">
        <v>3362878.9</v>
      </c>
      <c r="BF11" s="225">
        <v>85811.9</v>
      </c>
      <c r="BG11" s="225">
        <v>6925550.2000000002</v>
      </c>
      <c r="BH11" s="225">
        <v>2561905.2000000002</v>
      </c>
      <c r="BI11" s="225">
        <v>497086.3</v>
      </c>
      <c r="BJ11" s="225">
        <v>3779906.3</v>
      </c>
      <c r="BK11" s="225">
        <v>86652.4</v>
      </c>
    </row>
    <row r="12" spans="1:63" s="6" customFormat="1" ht="25.5" x14ac:dyDescent="0.2">
      <c r="A12" s="222">
        <v>0</v>
      </c>
      <c r="B12" s="226" t="s">
        <v>348</v>
      </c>
      <c r="C12" s="219" t="s">
        <v>349</v>
      </c>
      <c r="D12" s="227">
        <v>36141950</v>
      </c>
      <c r="E12" s="228">
        <v>12721184</v>
      </c>
      <c r="F12" s="228">
        <v>2340640</v>
      </c>
      <c r="G12" s="228">
        <v>1928696</v>
      </c>
      <c r="H12" s="228">
        <v>21074038</v>
      </c>
      <c r="I12" s="228">
        <v>7804969</v>
      </c>
      <c r="J12" s="228">
        <v>6088</v>
      </c>
      <c r="K12" s="228">
        <v>9033477</v>
      </c>
      <c r="L12" s="228">
        <v>3180070</v>
      </c>
      <c r="M12" s="228">
        <v>587805</v>
      </c>
      <c r="N12" s="228">
        <v>485862</v>
      </c>
      <c r="O12" s="228">
        <v>5265602</v>
      </c>
      <c r="P12" s="228">
        <v>1950478</v>
      </c>
      <c r="Q12" s="228">
        <v>0</v>
      </c>
      <c r="R12" s="228">
        <v>9118151</v>
      </c>
      <c r="S12" s="228">
        <v>3196679</v>
      </c>
      <c r="T12" s="228">
        <v>587676</v>
      </c>
      <c r="U12" s="228">
        <v>484617</v>
      </c>
      <c r="V12" s="228">
        <v>5331798</v>
      </c>
      <c r="W12" s="228">
        <v>1975098</v>
      </c>
      <c r="X12" s="228">
        <v>1998</v>
      </c>
      <c r="Y12" s="228">
        <v>8383851</v>
      </c>
      <c r="Z12" s="228">
        <v>2993694</v>
      </c>
      <c r="AA12" s="228">
        <v>543978</v>
      </c>
      <c r="AB12" s="228">
        <v>449456</v>
      </c>
      <c r="AC12" s="228">
        <v>4844155</v>
      </c>
      <c r="AD12" s="228">
        <v>1794472</v>
      </c>
      <c r="AE12" s="228">
        <v>2024</v>
      </c>
      <c r="AF12" s="228">
        <v>9606471</v>
      </c>
      <c r="AG12" s="228">
        <v>3350741</v>
      </c>
      <c r="AH12" s="228">
        <v>621181</v>
      </c>
      <c r="AI12" s="228">
        <v>508761</v>
      </c>
      <c r="AJ12" s="228">
        <v>5632483</v>
      </c>
      <c r="AK12" s="228">
        <v>2085142</v>
      </c>
      <c r="AL12" s="228">
        <v>2066</v>
      </c>
      <c r="AM12" s="229">
        <v>24893868</v>
      </c>
      <c r="AN12" s="229">
        <v>9503377</v>
      </c>
      <c r="AO12" s="229">
        <v>1862636</v>
      </c>
      <c r="AP12" s="229">
        <v>13403140.699999999</v>
      </c>
      <c r="AQ12" s="229">
        <v>124714.2</v>
      </c>
      <c r="AR12" s="229">
        <v>6133990.2999999998</v>
      </c>
      <c r="AS12" s="229">
        <v>2379293.2999999998</v>
      </c>
      <c r="AT12" s="229">
        <v>467345.6</v>
      </c>
      <c r="AU12" s="229">
        <v>3287351.4</v>
      </c>
      <c r="AV12" s="229">
        <v>0</v>
      </c>
      <c r="AW12" s="229">
        <v>6243770.7000000002</v>
      </c>
      <c r="AX12" s="229">
        <v>2396476.5</v>
      </c>
      <c r="AY12" s="229">
        <v>467467.5</v>
      </c>
      <c r="AZ12" s="229">
        <v>3338897.4</v>
      </c>
      <c r="BA12" s="229">
        <v>40929.300000000003</v>
      </c>
      <c r="BB12" s="229">
        <v>5871085.2999999998</v>
      </c>
      <c r="BC12" s="229">
        <v>2215342.7000000002</v>
      </c>
      <c r="BD12" s="229">
        <v>434348.4</v>
      </c>
      <c r="BE12" s="229">
        <v>3179932.2</v>
      </c>
      <c r="BF12" s="229">
        <v>41462</v>
      </c>
      <c r="BG12" s="229">
        <v>6645021.5999999996</v>
      </c>
      <c r="BH12" s="229">
        <v>2512264.6</v>
      </c>
      <c r="BI12" s="229">
        <v>493474.4</v>
      </c>
      <c r="BJ12" s="229">
        <v>3596959.7</v>
      </c>
      <c r="BK12" s="229">
        <v>42322.9</v>
      </c>
    </row>
    <row r="13" spans="1:63" s="4" customFormat="1" x14ac:dyDescent="0.2">
      <c r="A13" s="62">
        <v>1</v>
      </c>
      <c r="B13" s="2">
        <v>1</v>
      </c>
      <c r="C13" s="58" t="s">
        <v>693</v>
      </c>
      <c r="D13" s="72">
        <v>18</v>
      </c>
      <c r="E13" s="73">
        <v>0</v>
      </c>
      <c r="F13" s="73">
        <v>0</v>
      </c>
      <c r="G13" s="73">
        <v>0</v>
      </c>
      <c r="H13" s="73">
        <v>18</v>
      </c>
      <c r="I13" s="73">
        <v>18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0</v>
      </c>
      <c r="AB13" s="73">
        <v>0</v>
      </c>
      <c r="AC13" s="73">
        <v>0</v>
      </c>
      <c r="AD13" s="73">
        <v>0</v>
      </c>
      <c r="AE13" s="73">
        <v>0</v>
      </c>
      <c r="AF13" s="73">
        <v>18</v>
      </c>
      <c r="AG13" s="73">
        <v>0</v>
      </c>
      <c r="AH13" s="73">
        <v>0</v>
      </c>
      <c r="AI13" s="73">
        <v>0</v>
      </c>
      <c r="AJ13" s="73">
        <v>18</v>
      </c>
      <c r="AK13" s="73">
        <v>18</v>
      </c>
      <c r="AL13" s="73">
        <v>0</v>
      </c>
      <c r="AM13" s="74">
        <v>2939.8</v>
      </c>
      <c r="AN13" s="74">
        <v>0</v>
      </c>
      <c r="AO13" s="74">
        <v>0</v>
      </c>
      <c r="AP13" s="74">
        <v>2939.8</v>
      </c>
      <c r="AQ13" s="74">
        <v>0</v>
      </c>
      <c r="AR13" s="74">
        <v>0</v>
      </c>
      <c r="AS13" s="74">
        <v>0</v>
      </c>
      <c r="AT13" s="74">
        <v>0</v>
      </c>
      <c r="AU13" s="74">
        <v>0</v>
      </c>
      <c r="AV13" s="74">
        <v>0</v>
      </c>
      <c r="AW13" s="74">
        <v>0</v>
      </c>
      <c r="AX13" s="74">
        <v>0</v>
      </c>
      <c r="AY13" s="74">
        <v>0</v>
      </c>
      <c r="AZ13" s="74">
        <v>0</v>
      </c>
      <c r="BA13" s="74">
        <v>0</v>
      </c>
      <c r="BB13" s="74">
        <v>0</v>
      </c>
      <c r="BC13" s="74">
        <v>0</v>
      </c>
      <c r="BD13" s="74">
        <v>0</v>
      </c>
      <c r="BE13" s="74">
        <v>0</v>
      </c>
      <c r="BF13" s="74">
        <v>0</v>
      </c>
      <c r="BG13" s="74">
        <v>2939.8</v>
      </c>
      <c r="BH13" s="74">
        <v>0</v>
      </c>
      <c r="BI13" s="74">
        <v>0</v>
      </c>
      <c r="BJ13" s="74">
        <v>2939.8</v>
      </c>
      <c r="BK13" s="74">
        <v>0</v>
      </c>
    </row>
    <row r="14" spans="1:63" s="4" customFormat="1" x14ac:dyDescent="0.2">
      <c r="A14" s="62">
        <v>1</v>
      </c>
      <c r="B14" s="2">
        <v>10</v>
      </c>
      <c r="C14" s="58" t="s">
        <v>350</v>
      </c>
      <c r="D14" s="72">
        <v>448404</v>
      </c>
      <c r="E14" s="73">
        <v>212078</v>
      </c>
      <c r="F14" s="73">
        <v>48114</v>
      </c>
      <c r="G14" s="73">
        <v>40280</v>
      </c>
      <c r="H14" s="73">
        <v>188212</v>
      </c>
      <c r="I14" s="73">
        <v>69708</v>
      </c>
      <c r="J14" s="73">
        <v>0</v>
      </c>
      <c r="K14" s="73">
        <v>116585</v>
      </c>
      <c r="L14" s="73">
        <v>55140</v>
      </c>
      <c r="M14" s="73">
        <v>12510</v>
      </c>
      <c r="N14" s="73">
        <v>10070</v>
      </c>
      <c r="O14" s="73">
        <v>48935</v>
      </c>
      <c r="P14" s="73">
        <v>18124</v>
      </c>
      <c r="Q14" s="73">
        <v>0</v>
      </c>
      <c r="R14" s="73">
        <v>107617</v>
      </c>
      <c r="S14" s="73">
        <v>50899</v>
      </c>
      <c r="T14" s="73">
        <v>11547</v>
      </c>
      <c r="U14" s="73">
        <v>10070</v>
      </c>
      <c r="V14" s="73">
        <v>45171</v>
      </c>
      <c r="W14" s="73">
        <v>16730</v>
      </c>
      <c r="X14" s="73">
        <v>0</v>
      </c>
      <c r="Y14" s="73">
        <v>103133</v>
      </c>
      <c r="Z14" s="73">
        <v>48778</v>
      </c>
      <c r="AA14" s="73">
        <v>11066</v>
      </c>
      <c r="AB14" s="73">
        <v>10070</v>
      </c>
      <c r="AC14" s="73">
        <v>43289</v>
      </c>
      <c r="AD14" s="73">
        <v>16033</v>
      </c>
      <c r="AE14" s="73">
        <v>0</v>
      </c>
      <c r="AF14" s="73">
        <v>121069</v>
      </c>
      <c r="AG14" s="73">
        <v>57261</v>
      </c>
      <c r="AH14" s="73">
        <v>12991</v>
      </c>
      <c r="AI14" s="73">
        <v>10070</v>
      </c>
      <c r="AJ14" s="73">
        <v>50817</v>
      </c>
      <c r="AK14" s="73">
        <v>18821</v>
      </c>
      <c r="AL14" s="73">
        <v>0</v>
      </c>
      <c r="AM14" s="74">
        <v>279053.09999999998</v>
      </c>
      <c r="AN14" s="74">
        <v>117724.8</v>
      </c>
      <c r="AO14" s="74">
        <v>36916.5</v>
      </c>
      <c r="AP14" s="74">
        <v>124411.8</v>
      </c>
      <c r="AQ14" s="74">
        <v>0</v>
      </c>
      <c r="AR14" s="74">
        <v>72977.8</v>
      </c>
      <c r="AS14" s="74">
        <v>30608.3</v>
      </c>
      <c r="AT14" s="74">
        <v>9598.6</v>
      </c>
      <c r="AU14" s="74">
        <v>32770.9</v>
      </c>
      <c r="AV14" s="74">
        <v>0</v>
      </c>
      <c r="AW14" s="74">
        <v>67364</v>
      </c>
      <c r="AX14" s="74">
        <v>28254.1</v>
      </c>
      <c r="AY14" s="74">
        <v>8859.7000000000007</v>
      </c>
      <c r="AZ14" s="74">
        <v>30250.2</v>
      </c>
      <c r="BA14" s="74">
        <v>0</v>
      </c>
      <c r="BB14" s="74">
        <v>64557.5</v>
      </c>
      <c r="BC14" s="74">
        <v>27076.7</v>
      </c>
      <c r="BD14" s="74">
        <v>8490.6</v>
      </c>
      <c r="BE14" s="74">
        <v>28990.2</v>
      </c>
      <c r="BF14" s="74">
        <v>0</v>
      </c>
      <c r="BG14" s="74">
        <v>74153.8</v>
      </c>
      <c r="BH14" s="74">
        <v>31785.7</v>
      </c>
      <c r="BI14" s="74">
        <v>9967.6</v>
      </c>
      <c r="BJ14" s="74">
        <v>32400.5</v>
      </c>
      <c r="BK14" s="74">
        <v>0</v>
      </c>
    </row>
    <row r="15" spans="1:63" s="4" customFormat="1" x14ac:dyDescent="0.2">
      <c r="A15" s="62">
        <v>1</v>
      </c>
      <c r="B15" s="2">
        <v>13</v>
      </c>
      <c r="C15" s="58" t="s">
        <v>351</v>
      </c>
      <c r="D15" s="72">
        <v>226711</v>
      </c>
      <c r="E15" s="73">
        <v>68699</v>
      </c>
      <c r="F15" s="73">
        <v>15456</v>
      </c>
      <c r="G15" s="73">
        <v>13000</v>
      </c>
      <c r="H15" s="73">
        <v>142556</v>
      </c>
      <c r="I15" s="73">
        <v>52799</v>
      </c>
      <c r="J15" s="73">
        <v>0</v>
      </c>
      <c r="K15" s="73">
        <v>58946</v>
      </c>
      <c r="L15" s="73">
        <v>17862</v>
      </c>
      <c r="M15" s="73">
        <v>4019</v>
      </c>
      <c r="N15" s="73">
        <v>3250</v>
      </c>
      <c r="O15" s="73">
        <v>37065</v>
      </c>
      <c r="P15" s="73">
        <v>13728</v>
      </c>
      <c r="Q15" s="73">
        <v>0</v>
      </c>
      <c r="R15" s="73">
        <v>52144</v>
      </c>
      <c r="S15" s="73">
        <v>15801</v>
      </c>
      <c r="T15" s="73">
        <v>3555</v>
      </c>
      <c r="U15" s="73">
        <v>3250</v>
      </c>
      <c r="V15" s="73">
        <v>32788</v>
      </c>
      <c r="W15" s="73">
        <v>12144</v>
      </c>
      <c r="X15" s="73">
        <v>0</v>
      </c>
      <c r="Y15" s="73">
        <v>49876</v>
      </c>
      <c r="Z15" s="73">
        <v>15114</v>
      </c>
      <c r="AA15" s="73">
        <v>3400</v>
      </c>
      <c r="AB15" s="73">
        <v>3250</v>
      </c>
      <c r="AC15" s="73">
        <v>31362</v>
      </c>
      <c r="AD15" s="73">
        <v>11616</v>
      </c>
      <c r="AE15" s="73">
        <v>0</v>
      </c>
      <c r="AF15" s="73">
        <v>65745</v>
      </c>
      <c r="AG15" s="73">
        <v>19922</v>
      </c>
      <c r="AH15" s="73">
        <v>4482</v>
      </c>
      <c r="AI15" s="73">
        <v>3250</v>
      </c>
      <c r="AJ15" s="73">
        <v>41341</v>
      </c>
      <c r="AK15" s="73">
        <v>15311</v>
      </c>
      <c r="AL15" s="73">
        <v>0</v>
      </c>
      <c r="AM15" s="74">
        <v>157239</v>
      </c>
      <c r="AN15" s="74">
        <v>43910.9</v>
      </c>
      <c r="AO15" s="74">
        <v>12181.4</v>
      </c>
      <c r="AP15" s="74">
        <v>101146.7</v>
      </c>
      <c r="AQ15" s="74">
        <v>0</v>
      </c>
      <c r="AR15" s="74">
        <v>40882.9</v>
      </c>
      <c r="AS15" s="74">
        <v>11417</v>
      </c>
      <c r="AT15" s="74">
        <v>3167.5</v>
      </c>
      <c r="AU15" s="74">
        <v>26298.400000000001</v>
      </c>
      <c r="AV15" s="74">
        <v>0</v>
      </c>
      <c r="AW15" s="74">
        <v>36165.300000000003</v>
      </c>
      <c r="AX15" s="74">
        <v>10099.700000000001</v>
      </c>
      <c r="AY15" s="74">
        <v>2801.8</v>
      </c>
      <c r="AZ15" s="74">
        <v>23263.8</v>
      </c>
      <c r="BA15" s="74">
        <v>0</v>
      </c>
      <c r="BB15" s="74">
        <v>34592.300000000003</v>
      </c>
      <c r="BC15" s="74">
        <v>9660.5</v>
      </c>
      <c r="BD15" s="74">
        <v>2679.7</v>
      </c>
      <c r="BE15" s="74">
        <v>22252.1</v>
      </c>
      <c r="BF15" s="74">
        <v>0</v>
      </c>
      <c r="BG15" s="74">
        <v>45598.5</v>
      </c>
      <c r="BH15" s="74">
        <v>12733.7</v>
      </c>
      <c r="BI15" s="74">
        <v>3532.4</v>
      </c>
      <c r="BJ15" s="74">
        <v>29332.400000000001</v>
      </c>
      <c r="BK15" s="74">
        <v>0</v>
      </c>
    </row>
    <row r="16" spans="1:63" s="4" customFormat="1" x14ac:dyDescent="0.2">
      <c r="A16" s="62">
        <v>1</v>
      </c>
      <c r="B16" s="2">
        <v>17</v>
      </c>
      <c r="C16" s="58" t="s">
        <v>352</v>
      </c>
      <c r="D16" s="72">
        <v>10500</v>
      </c>
      <c r="E16" s="73">
        <v>0</v>
      </c>
      <c r="F16" s="73">
        <v>5049</v>
      </c>
      <c r="G16" s="73">
        <v>0</v>
      </c>
      <c r="H16" s="73">
        <v>5451</v>
      </c>
      <c r="I16" s="73">
        <v>2019</v>
      </c>
      <c r="J16" s="73">
        <v>0</v>
      </c>
      <c r="K16" s="73">
        <v>2625</v>
      </c>
      <c r="L16" s="73">
        <v>0</v>
      </c>
      <c r="M16" s="73">
        <v>1262</v>
      </c>
      <c r="N16" s="73">
        <v>0</v>
      </c>
      <c r="O16" s="73">
        <v>1363</v>
      </c>
      <c r="P16" s="73">
        <v>505</v>
      </c>
      <c r="Q16" s="73">
        <v>0</v>
      </c>
      <c r="R16" s="73">
        <v>2625</v>
      </c>
      <c r="S16" s="73">
        <v>0</v>
      </c>
      <c r="T16" s="73">
        <v>1262</v>
      </c>
      <c r="U16" s="73">
        <v>0</v>
      </c>
      <c r="V16" s="73">
        <v>1363</v>
      </c>
      <c r="W16" s="73">
        <v>505</v>
      </c>
      <c r="X16" s="73">
        <v>0</v>
      </c>
      <c r="Y16" s="73">
        <v>2625</v>
      </c>
      <c r="Z16" s="73">
        <v>0</v>
      </c>
      <c r="AA16" s="73">
        <v>1262</v>
      </c>
      <c r="AB16" s="73">
        <v>0</v>
      </c>
      <c r="AC16" s="73">
        <v>1363</v>
      </c>
      <c r="AD16" s="73">
        <v>505</v>
      </c>
      <c r="AE16" s="73">
        <v>0</v>
      </c>
      <c r="AF16" s="73">
        <v>2625</v>
      </c>
      <c r="AG16" s="73">
        <v>0</v>
      </c>
      <c r="AH16" s="73">
        <v>1263</v>
      </c>
      <c r="AI16" s="73">
        <v>0</v>
      </c>
      <c r="AJ16" s="73">
        <v>1362</v>
      </c>
      <c r="AK16" s="73">
        <v>504</v>
      </c>
      <c r="AL16" s="73">
        <v>0</v>
      </c>
      <c r="AM16" s="74">
        <v>42409.1</v>
      </c>
      <c r="AN16" s="74">
        <v>0</v>
      </c>
      <c r="AO16" s="74">
        <v>3960.4</v>
      </c>
      <c r="AP16" s="74">
        <v>38448.699999999997</v>
      </c>
      <c r="AQ16" s="74">
        <v>0</v>
      </c>
      <c r="AR16" s="74">
        <v>9739.2000000000007</v>
      </c>
      <c r="AS16" s="74">
        <v>0</v>
      </c>
      <c r="AT16" s="74">
        <v>989.9</v>
      </c>
      <c r="AU16" s="74">
        <v>8749.2999999999993</v>
      </c>
      <c r="AV16" s="74">
        <v>0</v>
      </c>
      <c r="AW16" s="74">
        <v>9739.2000000000007</v>
      </c>
      <c r="AX16" s="74">
        <v>0</v>
      </c>
      <c r="AY16" s="74">
        <v>989.9</v>
      </c>
      <c r="AZ16" s="74">
        <v>8749.2999999999993</v>
      </c>
      <c r="BA16" s="74">
        <v>0</v>
      </c>
      <c r="BB16" s="74">
        <v>11465.2</v>
      </c>
      <c r="BC16" s="74">
        <v>0</v>
      </c>
      <c r="BD16" s="74">
        <v>989.9</v>
      </c>
      <c r="BE16" s="74">
        <v>10475.299999999999</v>
      </c>
      <c r="BF16" s="74">
        <v>0</v>
      </c>
      <c r="BG16" s="74">
        <v>11465.5</v>
      </c>
      <c r="BH16" s="74">
        <v>0</v>
      </c>
      <c r="BI16" s="74">
        <v>990.7</v>
      </c>
      <c r="BJ16" s="74">
        <v>10474.799999999999</v>
      </c>
      <c r="BK16" s="74">
        <v>0</v>
      </c>
    </row>
    <row r="17" spans="1:63" s="4" customFormat="1" x14ac:dyDescent="0.2">
      <c r="A17" s="62">
        <v>1</v>
      </c>
      <c r="B17" s="2">
        <v>41</v>
      </c>
      <c r="C17" s="58" t="s">
        <v>353</v>
      </c>
      <c r="D17" s="72">
        <v>51696</v>
      </c>
      <c r="E17" s="73">
        <v>19127</v>
      </c>
      <c r="F17" s="73">
        <v>2504</v>
      </c>
      <c r="G17" s="73">
        <v>0</v>
      </c>
      <c r="H17" s="73">
        <v>30065</v>
      </c>
      <c r="I17" s="73">
        <v>11136</v>
      </c>
      <c r="J17" s="73">
        <v>0</v>
      </c>
      <c r="K17" s="73">
        <v>12924</v>
      </c>
      <c r="L17" s="73">
        <v>4782</v>
      </c>
      <c r="M17" s="73">
        <v>626</v>
      </c>
      <c r="N17" s="73">
        <v>0</v>
      </c>
      <c r="O17" s="73">
        <v>7516</v>
      </c>
      <c r="P17" s="73">
        <v>2784</v>
      </c>
      <c r="Q17" s="73">
        <v>0</v>
      </c>
      <c r="R17" s="73">
        <v>12924</v>
      </c>
      <c r="S17" s="73">
        <v>4782</v>
      </c>
      <c r="T17" s="73">
        <v>626</v>
      </c>
      <c r="U17" s="73">
        <v>0</v>
      </c>
      <c r="V17" s="73">
        <v>7516</v>
      </c>
      <c r="W17" s="73">
        <v>2784</v>
      </c>
      <c r="X17" s="73">
        <v>0</v>
      </c>
      <c r="Y17" s="73">
        <v>12924</v>
      </c>
      <c r="Z17" s="73">
        <v>4782</v>
      </c>
      <c r="AA17" s="73">
        <v>626</v>
      </c>
      <c r="AB17" s="73">
        <v>0</v>
      </c>
      <c r="AC17" s="73">
        <v>7516</v>
      </c>
      <c r="AD17" s="73">
        <v>2784</v>
      </c>
      <c r="AE17" s="73">
        <v>0</v>
      </c>
      <c r="AF17" s="73">
        <v>12924</v>
      </c>
      <c r="AG17" s="73">
        <v>4781</v>
      </c>
      <c r="AH17" s="73">
        <v>626</v>
      </c>
      <c r="AI17" s="73">
        <v>0</v>
      </c>
      <c r="AJ17" s="73">
        <v>7517</v>
      </c>
      <c r="AK17" s="73">
        <v>2784</v>
      </c>
      <c r="AL17" s="73">
        <v>0</v>
      </c>
      <c r="AM17" s="74">
        <v>48557.1</v>
      </c>
      <c r="AN17" s="74">
        <v>18158.099999999999</v>
      </c>
      <c r="AO17" s="74">
        <v>2377.1999999999998</v>
      </c>
      <c r="AP17" s="74">
        <v>28021.8</v>
      </c>
      <c r="AQ17" s="74">
        <v>0</v>
      </c>
      <c r="AR17" s="74">
        <v>12139.3</v>
      </c>
      <c r="AS17" s="74">
        <v>4539.8</v>
      </c>
      <c r="AT17" s="74">
        <v>594.29999999999995</v>
      </c>
      <c r="AU17" s="74">
        <v>7005.2</v>
      </c>
      <c r="AV17" s="74">
        <v>0</v>
      </c>
      <c r="AW17" s="74">
        <v>12139.3</v>
      </c>
      <c r="AX17" s="74">
        <v>4539.8</v>
      </c>
      <c r="AY17" s="74">
        <v>594.29999999999995</v>
      </c>
      <c r="AZ17" s="74">
        <v>7005.2</v>
      </c>
      <c r="BA17" s="74">
        <v>0</v>
      </c>
      <c r="BB17" s="74">
        <v>12139.3</v>
      </c>
      <c r="BC17" s="74">
        <v>4539.8</v>
      </c>
      <c r="BD17" s="74">
        <v>594.29999999999995</v>
      </c>
      <c r="BE17" s="74">
        <v>7005.2</v>
      </c>
      <c r="BF17" s="74">
        <v>0</v>
      </c>
      <c r="BG17" s="74">
        <v>12139.2</v>
      </c>
      <c r="BH17" s="74">
        <v>4538.7</v>
      </c>
      <c r="BI17" s="74">
        <v>594.29999999999995</v>
      </c>
      <c r="BJ17" s="74">
        <v>7006.2</v>
      </c>
      <c r="BK17" s="74">
        <v>0</v>
      </c>
    </row>
    <row r="18" spans="1:63" s="4" customFormat="1" x14ac:dyDescent="0.2">
      <c r="A18" s="62">
        <v>1</v>
      </c>
      <c r="B18" s="2">
        <v>47</v>
      </c>
      <c r="C18" s="58" t="s">
        <v>354</v>
      </c>
      <c r="D18" s="72">
        <v>143704</v>
      </c>
      <c r="E18" s="73">
        <v>45338</v>
      </c>
      <c r="F18" s="73">
        <v>3954</v>
      </c>
      <c r="G18" s="73">
        <v>3370</v>
      </c>
      <c r="H18" s="73">
        <v>94412</v>
      </c>
      <c r="I18" s="73">
        <v>34968</v>
      </c>
      <c r="J18" s="73">
        <v>0</v>
      </c>
      <c r="K18" s="73">
        <v>37363</v>
      </c>
      <c r="L18" s="73">
        <v>11788</v>
      </c>
      <c r="M18" s="73">
        <v>1028</v>
      </c>
      <c r="N18" s="73">
        <v>843</v>
      </c>
      <c r="O18" s="73">
        <v>24547</v>
      </c>
      <c r="P18" s="73">
        <v>9091</v>
      </c>
      <c r="Q18" s="73">
        <v>0</v>
      </c>
      <c r="R18" s="73">
        <v>37363</v>
      </c>
      <c r="S18" s="73">
        <v>11788</v>
      </c>
      <c r="T18" s="73">
        <v>1028</v>
      </c>
      <c r="U18" s="73">
        <v>843</v>
      </c>
      <c r="V18" s="73">
        <v>24547</v>
      </c>
      <c r="W18" s="73">
        <v>9091</v>
      </c>
      <c r="X18" s="73">
        <v>0</v>
      </c>
      <c r="Y18" s="73">
        <v>31615</v>
      </c>
      <c r="Z18" s="73">
        <v>9974</v>
      </c>
      <c r="AA18" s="73">
        <v>870</v>
      </c>
      <c r="AB18" s="73">
        <v>843</v>
      </c>
      <c r="AC18" s="73">
        <v>20771</v>
      </c>
      <c r="AD18" s="73">
        <v>7693</v>
      </c>
      <c r="AE18" s="73">
        <v>0</v>
      </c>
      <c r="AF18" s="73">
        <v>37363</v>
      </c>
      <c r="AG18" s="73">
        <v>11788</v>
      </c>
      <c r="AH18" s="73">
        <v>1028</v>
      </c>
      <c r="AI18" s="73">
        <v>841</v>
      </c>
      <c r="AJ18" s="73">
        <v>24547</v>
      </c>
      <c r="AK18" s="73">
        <v>9093</v>
      </c>
      <c r="AL18" s="73">
        <v>0</v>
      </c>
      <c r="AM18" s="74">
        <v>108730.5</v>
      </c>
      <c r="AN18" s="74">
        <v>44671.8</v>
      </c>
      <c r="AO18" s="74">
        <v>3074.5</v>
      </c>
      <c r="AP18" s="74">
        <v>60984.2</v>
      </c>
      <c r="AQ18" s="74">
        <v>0</v>
      </c>
      <c r="AR18" s="74">
        <v>28270.5</v>
      </c>
      <c r="AS18" s="74">
        <v>11614.8</v>
      </c>
      <c r="AT18" s="74">
        <v>799.3</v>
      </c>
      <c r="AU18" s="74">
        <v>15856.4</v>
      </c>
      <c r="AV18" s="74">
        <v>0</v>
      </c>
      <c r="AW18" s="74">
        <v>28270.5</v>
      </c>
      <c r="AX18" s="74">
        <v>11614.8</v>
      </c>
      <c r="AY18" s="74">
        <v>799.3</v>
      </c>
      <c r="AZ18" s="74">
        <v>15856.4</v>
      </c>
      <c r="BA18" s="74">
        <v>0</v>
      </c>
      <c r="BB18" s="74">
        <v>23920.400000000001</v>
      </c>
      <c r="BC18" s="74">
        <v>9827.4</v>
      </c>
      <c r="BD18" s="74">
        <v>676.5</v>
      </c>
      <c r="BE18" s="74">
        <v>13416.5</v>
      </c>
      <c r="BF18" s="74">
        <v>0</v>
      </c>
      <c r="BG18" s="74">
        <v>28269.1</v>
      </c>
      <c r="BH18" s="74">
        <v>11614.8</v>
      </c>
      <c r="BI18" s="74">
        <v>799.4</v>
      </c>
      <c r="BJ18" s="74">
        <v>15854.9</v>
      </c>
      <c r="BK18" s="74">
        <v>0</v>
      </c>
    </row>
    <row r="19" spans="1:63" s="4" customFormat="1" x14ac:dyDescent="0.2">
      <c r="A19" s="62">
        <v>1</v>
      </c>
      <c r="B19" s="2">
        <v>91</v>
      </c>
      <c r="C19" s="58" t="s">
        <v>355</v>
      </c>
      <c r="D19" s="72">
        <v>378610</v>
      </c>
      <c r="E19" s="73">
        <v>124066</v>
      </c>
      <c r="F19" s="73">
        <v>26700</v>
      </c>
      <c r="G19" s="73">
        <v>25000</v>
      </c>
      <c r="H19" s="73">
        <v>227844</v>
      </c>
      <c r="I19" s="73">
        <v>84387</v>
      </c>
      <c r="J19" s="73">
        <v>0</v>
      </c>
      <c r="K19" s="73">
        <v>94653</v>
      </c>
      <c r="L19" s="73">
        <v>31017</v>
      </c>
      <c r="M19" s="73">
        <v>6675</v>
      </c>
      <c r="N19" s="73">
        <v>6250</v>
      </c>
      <c r="O19" s="73">
        <v>56961</v>
      </c>
      <c r="P19" s="73">
        <v>21097</v>
      </c>
      <c r="Q19" s="73">
        <v>0</v>
      </c>
      <c r="R19" s="73">
        <v>94653</v>
      </c>
      <c r="S19" s="73">
        <v>31017</v>
      </c>
      <c r="T19" s="73">
        <v>6675</v>
      </c>
      <c r="U19" s="73">
        <v>6250</v>
      </c>
      <c r="V19" s="73">
        <v>56961</v>
      </c>
      <c r="W19" s="73">
        <v>21097</v>
      </c>
      <c r="X19" s="73">
        <v>0</v>
      </c>
      <c r="Y19" s="73">
        <v>87080</v>
      </c>
      <c r="Z19" s="73">
        <v>28535</v>
      </c>
      <c r="AA19" s="73">
        <v>6141</v>
      </c>
      <c r="AB19" s="73">
        <v>5750</v>
      </c>
      <c r="AC19" s="73">
        <v>52404</v>
      </c>
      <c r="AD19" s="73">
        <v>19409</v>
      </c>
      <c r="AE19" s="73">
        <v>0</v>
      </c>
      <c r="AF19" s="73">
        <v>102224</v>
      </c>
      <c r="AG19" s="73">
        <v>33497</v>
      </c>
      <c r="AH19" s="73">
        <v>7209</v>
      </c>
      <c r="AI19" s="73">
        <v>6750</v>
      </c>
      <c r="AJ19" s="73">
        <v>61518</v>
      </c>
      <c r="AK19" s="73">
        <v>22784</v>
      </c>
      <c r="AL19" s="73">
        <v>0</v>
      </c>
      <c r="AM19" s="74">
        <v>228988.1</v>
      </c>
      <c r="AN19" s="74">
        <v>81580.7</v>
      </c>
      <c r="AO19" s="74">
        <v>20542.8</v>
      </c>
      <c r="AP19" s="74">
        <v>126864.6</v>
      </c>
      <c r="AQ19" s="74">
        <v>0</v>
      </c>
      <c r="AR19" s="74">
        <v>56875.8</v>
      </c>
      <c r="AS19" s="74">
        <v>20395.5</v>
      </c>
      <c r="AT19" s="74">
        <v>5135.7</v>
      </c>
      <c r="AU19" s="74">
        <v>31344.6</v>
      </c>
      <c r="AV19" s="74">
        <v>0</v>
      </c>
      <c r="AW19" s="74">
        <v>56875.8</v>
      </c>
      <c r="AX19" s="74">
        <v>20395.5</v>
      </c>
      <c r="AY19" s="74">
        <v>5135.7</v>
      </c>
      <c r="AZ19" s="74">
        <v>31344.6</v>
      </c>
      <c r="BA19" s="74">
        <v>0</v>
      </c>
      <c r="BB19" s="74">
        <v>53079.6</v>
      </c>
      <c r="BC19" s="74">
        <v>18763.400000000001</v>
      </c>
      <c r="BD19" s="74">
        <v>4724.8</v>
      </c>
      <c r="BE19" s="74">
        <v>29591.4</v>
      </c>
      <c r="BF19" s="74">
        <v>0</v>
      </c>
      <c r="BG19" s="74">
        <v>62156.9</v>
      </c>
      <c r="BH19" s="74">
        <v>22026.3</v>
      </c>
      <c r="BI19" s="74">
        <v>5546.6</v>
      </c>
      <c r="BJ19" s="74">
        <v>34584</v>
      </c>
      <c r="BK19" s="74">
        <v>0</v>
      </c>
    </row>
    <row r="20" spans="1:63" s="4" customFormat="1" x14ac:dyDescent="0.2">
      <c r="A20" s="62">
        <v>1</v>
      </c>
      <c r="B20" s="2">
        <v>101</v>
      </c>
      <c r="C20" s="58" t="s">
        <v>356</v>
      </c>
      <c r="D20" s="72">
        <v>172786</v>
      </c>
      <c r="E20" s="73">
        <v>133620</v>
      </c>
      <c r="F20" s="73">
        <v>18438</v>
      </c>
      <c r="G20" s="73">
        <v>0</v>
      </c>
      <c r="H20" s="73">
        <v>20728</v>
      </c>
      <c r="I20" s="73">
        <v>7764</v>
      </c>
      <c r="J20" s="73">
        <v>0</v>
      </c>
      <c r="K20" s="73">
        <v>43197</v>
      </c>
      <c r="L20" s="73">
        <v>33405</v>
      </c>
      <c r="M20" s="73">
        <v>4610</v>
      </c>
      <c r="N20" s="73">
        <v>0</v>
      </c>
      <c r="O20" s="73">
        <v>5182</v>
      </c>
      <c r="P20" s="73">
        <v>1919</v>
      </c>
      <c r="Q20" s="73">
        <v>0</v>
      </c>
      <c r="R20" s="73">
        <v>43197</v>
      </c>
      <c r="S20" s="73">
        <v>33405</v>
      </c>
      <c r="T20" s="73">
        <v>4610</v>
      </c>
      <c r="U20" s="73">
        <v>0</v>
      </c>
      <c r="V20" s="73">
        <v>5182</v>
      </c>
      <c r="W20" s="73">
        <v>1919</v>
      </c>
      <c r="X20" s="73">
        <v>0</v>
      </c>
      <c r="Y20" s="73">
        <v>43197</v>
      </c>
      <c r="Z20" s="73">
        <v>33405</v>
      </c>
      <c r="AA20" s="73">
        <v>4610</v>
      </c>
      <c r="AB20" s="73">
        <v>0</v>
      </c>
      <c r="AC20" s="73">
        <v>5182</v>
      </c>
      <c r="AD20" s="73">
        <v>1919</v>
      </c>
      <c r="AE20" s="73">
        <v>0</v>
      </c>
      <c r="AF20" s="73">
        <v>43195</v>
      </c>
      <c r="AG20" s="73">
        <v>33405</v>
      </c>
      <c r="AH20" s="73">
        <v>4608</v>
      </c>
      <c r="AI20" s="73">
        <v>0</v>
      </c>
      <c r="AJ20" s="73">
        <v>5182</v>
      </c>
      <c r="AK20" s="73">
        <v>2007</v>
      </c>
      <c r="AL20" s="73">
        <v>0</v>
      </c>
      <c r="AM20" s="74">
        <v>219805.1</v>
      </c>
      <c r="AN20" s="74">
        <v>101120</v>
      </c>
      <c r="AO20" s="74">
        <v>17999.599999999999</v>
      </c>
      <c r="AP20" s="74">
        <v>100685.5</v>
      </c>
      <c r="AQ20" s="74">
        <v>0</v>
      </c>
      <c r="AR20" s="74">
        <v>54952.9</v>
      </c>
      <c r="AS20" s="74">
        <v>25280</v>
      </c>
      <c r="AT20" s="74">
        <v>4500.3999999999996</v>
      </c>
      <c r="AU20" s="74">
        <v>25172.5</v>
      </c>
      <c r="AV20" s="74">
        <v>0</v>
      </c>
      <c r="AW20" s="74">
        <v>54952.9</v>
      </c>
      <c r="AX20" s="74">
        <v>25280</v>
      </c>
      <c r="AY20" s="74">
        <v>4500.3999999999996</v>
      </c>
      <c r="AZ20" s="74">
        <v>25172.5</v>
      </c>
      <c r="BA20" s="74">
        <v>0</v>
      </c>
      <c r="BB20" s="74">
        <v>54952.9</v>
      </c>
      <c r="BC20" s="74">
        <v>25280</v>
      </c>
      <c r="BD20" s="74">
        <v>4500.3999999999996</v>
      </c>
      <c r="BE20" s="74">
        <v>25172.5</v>
      </c>
      <c r="BF20" s="74">
        <v>0</v>
      </c>
      <c r="BG20" s="74">
        <v>54946.400000000001</v>
      </c>
      <c r="BH20" s="74">
        <v>25280</v>
      </c>
      <c r="BI20" s="74">
        <v>4498.3999999999996</v>
      </c>
      <c r="BJ20" s="74">
        <v>25168</v>
      </c>
      <c r="BK20" s="74">
        <v>0</v>
      </c>
    </row>
    <row r="21" spans="1:63" s="4" customFormat="1" x14ac:dyDescent="0.2">
      <c r="A21" s="62">
        <v>1</v>
      </c>
      <c r="B21" s="2">
        <v>103</v>
      </c>
      <c r="C21" s="58" t="s">
        <v>357</v>
      </c>
      <c r="D21" s="72">
        <v>77270</v>
      </c>
      <c r="E21" s="73">
        <v>0</v>
      </c>
      <c r="F21" s="73">
        <v>34504</v>
      </c>
      <c r="G21" s="73">
        <v>0</v>
      </c>
      <c r="H21" s="73">
        <v>42766</v>
      </c>
      <c r="I21" s="73">
        <v>15839</v>
      </c>
      <c r="J21" s="73">
        <v>0</v>
      </c>
      <c r="K21" s="73">
        <v>19318</v>
      </c>
      <c r="L21" s="73">
        <v>0</v>
      </c>
      <c r="M21" s="73">
        <v>8626</v>
      </c>
      <c r="N21" s="73">
        <v>0</v>
      </c>
      <c r="O21" s="73">
        <v>10692</v>
      </c>
      <c r="P21" s="73">
        <v>3960</v>
      </c>
      <c r="Q21" s="73">
        <v>0</v>
      </c>
      <c r="R21" s="73">
        <v>19318</v>
      </c>
      <c r="S21" s="73">
        <v>0</v>
      </c>
      <c r="T21" s="73">
        <v>8626</v>
      </c>
      <c r="U21" s="73">
        <v>0</v>
      </c>
      <c r="V21" s="73">
        <v>10692</v>
      </c>
      <c r="W21" s="73">
        <v>3960</v>
      </c>
      <c r="X21" s="73">
        <v>0</v>
      </c>
      <c r="Y21" s="73">
        <v>19318</v>
      </c>
      <c r="Z21" s="73">
        <v>0</v>
      </c>
      <c r="AA21" s="73">
        <v>8626</v>
      </c>
      <c r="AB21" s="73">
        <v>0</v>
      </c>
      <c r="AC21" s="73">
        <v>10692</v>
      </c>
      <c r="AD21" s="73">
        <v>3960</v>
      </c>
      <c r="AE21" s="73">
        <v>0</v>
      </c>
      <c r="AF21" s="73">
        <v>19316</v>
      </c>
      <c r="AG21" s="73">
        <v>0</v>
      </c>
      <c r="AH21" s="73">
        <v>8626</v>
      </c>
      <c r="AI21" s="73">
        <v>0</v>
      </c>
      <c r="AJ21" s="73">
        <v>10690</v>
      </c>
      <c r="AK21" s="73">
        <v>3959</v>
      </c>
      <c r="AL21" s="73">
        <v>0</v>
      </c>
      <c r="AM21" s="74">
        <v>71907.7</v>
      </c>
      <c r="AN21" s="74">
        <v>0</v>
      </c>
      <c r="AO21" s="74">
        <v>46675.1</v>
      </c>
      <c r="AP21" s="74">
        <v>25232.6</v>
      </c>
      <c r="AQ21" s="74">
        <v>0</v>
      </c>
      <c r="AR21" s="74">
        <v>17977.2</v>
      </c>
      <c r="AS21" s="74">
        <v>0</v>
      </c>
      <c r="AT21" s="74">
        <v>11668.8</v>
      </c>
      <c r="AU21" s="74">
        <v>6308.4</v>
      </c>
      <c r="AV21" s="74">
        <v>0</v>
      </c>
      <c r="AW21" s="74">
        <v>17977.2</v>
      </c>
      <c r="AX21" s="74">
        <v>0</v>
      </c>
      <c r="AY21" s="74">
        <v>11668.8</v>
      </c>
      <c r="AZ21" s="74">
        <v>6308.4</v>
      </c>
      <c r="BA21" s="74">
        <v>0</v>
      </c>
      <c r="BB21" s="74">
        <v>17977.2</v>
      </c>
      <c r="BC21" s="74">
        <v>0</v>
      </c>
      <c r="BD21" s="74">
        <v>11668.8</v>
      </c>
      <c r="BE21" s="74">
        <v>6308.4</v>
      </c>
      <c r="BF21" s="74">
        <v>0</v>
      </c>
      <c r="BG21" s="74">
        <v>17976.099999999999</v>
      </c>
      <c r="BH21" s="74">
        <v>0</v>
      </c>
      <c r="BI21" s="74">
        <v>11668.7</v>
      </c>
      <c r="BJ21" s="74">
        <v>6307.4</v>
      </c>
      <c r="BK21" s="74">
        <v>0</v>
      </c>
    </row>
    <row r="22" spans="1:63" s="4" customFormat="1" x14ac:dyDescent="0.2">
      <c r="A22" s="62">
        <v>1</v>
      </c>
      <c r="B22" s="2">
        <v>109</v>
      </c>
      <c r="C22" s="58" t="s">
        <v>358</v>
      </c>
      <c r="D22" s="72">
        <v>4000</v>
      </c>
      <c r="E22" s="73">
        <v>0</v>
      </c>
      <c r="F22" s="73">
        <v>0</v>
      </c>
      <c r="G22" s="73">
        <v>0</v>
      </c>
      <c r="H22" s="73">
        <v>4000</v>
      </c>
      <c r="I22" s="73">
        <v>1481</v>
      </c>
      <c r="J22" s="73">
        <v>0</v>
      </c>
      <c r="K22" s="73">
        <v>800</v>
      </c>
      <c r="L22" s="73">
        <v>0</v>
      </c>
      <c r="M22" s="73">
        <v>0</v>
      </c>
      <c r="N22" s="73">
        <v>0</v>
      </c>
      <c r="O22" s="73">
        <v>800</v>
      </c>
      <c r="P22" s="73">
        <v>296</v>
      </c>
      <c r="Q22" s="73">
        <v>0</v>
      </c>
      <c r="R22" s="73">
        <v>800</v>
      </c>
      <c r="S22" s="73">
        <v>0</v>
      </c>
      <c r="T22" s="73">
        <v>0</v>
      </c>
      <c r="U22" s="73">
        <v>0</v>
      </c>
      <c r="V22" s="73">
        <v>800</v>
      </c>
      <c r="W22" s="73">
        <v>296</v>
      </c>
      <c r="X22" s="73">
        <v>0</v>
      </c>
      <c r="Y22" s="73">
        <v>800</v>
      </c>
      <c r="Z22" s="73">
        <v>0</v>
      </c>
      <c r="AA22" s="73">
        <v>0</v>
      </c>
      <c r="AB22" s="73">
        <v>0</v>
      </c>
      <c r="AC22" s="73">
        <v>800</v>
      </c>
      <c r="AD22" s="73">
        <v>296</v>
      </c>
      <c r="AE22" s="73">
        <v>0</v>
      </c>
      <c r="AF22" s="73">
        <v>1600</v>
      </c>
      <c r="AG22" s="73">
        <v>0</v>
      </c>
      <c r="AH22" s="73">
        <v>0</v>
      </c>
      <c r="AI22" s="73">
        <v>0</v>
      </c>
      <c r="AJ22" s="73">
        <v>1600</v>
      </c>
      <c r="AK22" s="73">
        <v>593</v>
      </c>
      <c r="AL22" s="73">
        <v>0</v>
      </c>
      <c r="AM22" s="74">
        <v>2069.5</v>
      </c>
      <c r="AN22" s="74">
        <v>0</v>
      </c>
      <c r="AO22" s="74">
        <v>0</v>
      </c>
      <c r="AP22" s="74">
        <v>2069.5</v>
      </c>
      <c r="AQ22" s="74">
        <v>0</v>
      </c>
      <c r="AR22" s="74">
        <v>413.9</v>
      </c>
      <c r="AS22" s="74">
        <v>0</v>
      </c>
      <c r="AT22" s="74">
        <v>0</v>
      </c>
      <c r="AU22" s="74">
        <v>413.9</v>
      </c>
      <c r="AV22" s="74">
        <v>0</v>
      </c>
      <c r="AW22" s="74">
        <v>413.9</v>
      </c>
      <c r="AX22" s="74">
        <v>0</v>
      </c>
      <c r="AY22" s="74">
        <v>0</v>
      </c>
      <c r="AZ22" s="74">
        <v>413.9</v>
      </c>
      <c r="BA22" s="74">
        <v>0</v>
      </c>
      <c r="BB22" s="74">
        <v>413.9</v>
      </c>
      <c r="BC22" s="74">
        <v>0</v>
      </c>
      <c r="BD22" s="74">
        <v>0</v>
      </c>
      <c r="BE22" s="74">
        <v>413.9</v>
      </c>
      <c r="BF22" s="74">
        <v>0</v>
      </c>
      <c r="BG22" s="74">
        <v>827.8</v>
      </c>
      <c r="BH22" s="74">
        <v>0</v>
      </c>
      <c r="BI22" s="74">
        <v>0</v>
      </c>
      <c r="BJ22" s="74">
        <v>827.8</v>
      </c>
      <c r="BK22" s="74">
        <v>0</v>
      </c>
    </row>
    <row r="23" spans="1:63" s="4" customFormat="1" x14ac:dyDescent="0.2">
      <c r="A23" s="62">
        <v>1</v>
      </c>
      <c r="B23" s="2">
        <v>110</v>
      </c>
      <c r="C23" s="58" t="s">
        <v>359</v>
      </c>
      <c r="D23" s="72">
        <v>793160</v>
      </c>
      <c r="E23" s="73">
        <v>381503</v>
      </c>
      <c r="F23" s="73">
        <v>82760</v>
      </c>
      <c r="G23" s="73">
        <v>60000</v>
      </c>
      <c r="H23" s="73">
        <v>328897</v>
      </c>
      <c r="I23" s="73">
        <v>121814</v>
      </c>
      <c r="J23" s="73">
        <v>0</v>
      </c>
      <c r="K23" s="73">
        <v>206222</v>
      </c>
      <c r="L23" s="73">
        <v>99191</v>
      </c>
      <c r="M23" s="73">
        <v>21518</v>
      </c>
      <c r="N23" s="73">
        <v>15000</v>
      </c>
      <c r="O23" s="73">
        <v>85513</v>
      </c>
      <c r="P23" s="73">
        <v>31671</v>
      </c>
      <c r="Q23" s="73">
        <v>0</v>
      </c>
      <c r="R23" s="73">
        <v>190358</v>
      </c>
      <c r="S23" s="73">
        <v>91561</v>
      </c>
      <c r="T23" s="73">
        <v>19862</v>
      </c>
      <c r="U23" s="73">
        <v>15000</v>
      </c>
      <c r="V23" s="73">
        <v>78935</v>
      </c>
      <c r="W23" s="73">
        <v>29235</v>
      </c>
      <c r="X23" s="73">
        <v>0</v>
      </c>
      <c r="Y23" s="73">
        <v>198290</v>
      </c>
      <c r="Z23" s="73">
        <v>95376</v>
      </c>
      <c r="AA23" s="73">
        <v>20690</v>
      </c>
      <c r="AB23" s="73">
        <v>15000</v>
      </c>
      <c r="AC23" s="73">
        <v>82224</v>
      </c>
      <c r="AD23" s="73">
        <v>30453</v>
      </c>
      <c r="AE23" s="73">
        <v>0</v>
      </c>
      <c r="AF23" s="73">
        <v>198290</v>
      </c>
      <c r="AG23" s="73">
        <v>95375</v>
      </c>
      <c r="AH23" s="73">
        <v>20690</v>
      </c>
      <c r="AI23" s="73">
        <v>15000</v>
      </c>
      <c r="AJ23" s="73">
        <v>82225</v>
      </c>
      <c r="AK23" s="73">
        <v>30455</v>
      </c>
      <c r="AL23" s="73">
        <v>0</v>
      </c>
      <c r="AM23" s="74">
        <v>417430.6</v>
      </c>
      <c r="AN23" s="74">
        <v>215959</v>
      </c>
      <c r="AO23" s="74">
        <v>71616.600000000006</v>
      </c>
      <c r="AP23" s="74">
        <v>129855</v>
      </c>
      <c r="AQ23" s="74">
        <v>0</v>
      </c>
      <c r="AR23" s="74">
        <v>108532.4</v>
      </c>
      <c r="AS23" s="74">
        <v>56149.5</v>
      </c>
      <c r="AT23" s="74">
        <v>18620.7</v>
      </c>
      <c r="AU23" s="74">
        <v>33762.199999999997</v>
      </c>
      <c r="AV23" s="74">
        <v>0</v>
      </c>
      <c r="AW23" s="74">
        <v>100183.1</v>
      </c>
      <c r="AX23" s="74">
        <v>51830.3</v>
      </c>
      <c r="AY23" s="74">
        <v>17187.599999999999</v>
      </c>
      <c r="AZ23" s="74">
        <v>31165.200000000001</v>
      </c>
      <c r="BA23" s="74">
        <v>0</v>
      </c>
      <c r="BB23" s="74">
        <v>104357.7</v>
      </c>
      <c r="BC23" s="74">
        <v>53989.9</v>
      </c>
      <c r="BD23" s="74">
        <v>17904.2</v>
      </c>
      <c r="BE23" s="74">
        <v>32463.599999999999</v>
      </c>
      <c r="BF23" s="74">
        <v>0</v>
      </c>
      <c r="BG23" s="74">
        <v>104357.4</v>
      </c>
      <c r="BH23" s="74">
        <v>53989.3</v>
      </c>
      <c r="BI23" s="74">
        <v>17904.099999999999</v>
      </c>
      <c r="BJ23" s="74">
        <v>32464</v>
      </c>
      <c r="BK23" s="74">
        <v>0</v>
      </c>
    </row>
    <row r="24" spans="1:63" s="4" customFormat="1" x14ac:dyDescent="0.2">
      <c r="A24" s="62">
        <v>1</v>
      </c>
      <c r="B24" s="2">
        <v>111</v>
      </c>
      <c r="C24" s="58" t="s">
        <v>360</v>
      </c>
      <c r="D24" s="72">
        <v>1210448</v>
      </c>
      <c r="E24" s="73">
        <v>267350</v>
      </c>
      <c r="F24" s="73">
        <v>80000</v>
      </c>
      <c r="G24" s="73">
        <v>80000</v>
      </c>
      <c r="H24" s="73">
        <v>863098</v>
      </c>
      <c r="I24" s="73">
        <v>319666</v>
      </c>
      <c r="J24" s="73">
        <v>0</v>
      </c>
      <c r="K24" s="73">
        <v>338925</v>
      </c>
      <c r="L24" s="73">
        <v>74858</v>
      </c>
      <c r="M24" s="73">
        <v>22400</v>
      </c>
      <c r="N24" s="73">
        <v>22400</v>
      </c>
      <c r="O24" s="73">
        <v>241667</v>
      </c>
      <c r="P24" s="73">
        <v>89506</v>
      </c>
      <c r="Q24" s="73">
        <v>0</v>
      </c>
      <c r="R24" s="73">
        <v>302613</v>
      </c>
      <c r="S24" s="73">
        <v>66838</v>
      </c>
      <c r="T24" s="73">
        <v>20000</v>
      </c>
      <c r="U24" s="73">
        <v>20000</v>
      </c>
      <c r="V24" s="73">
        <v>215775</v>
      </c>
      <c r="W24" s="73">
        <v>79917</v>
      </c>
      <c r="X24" s="73">
        <v>0</v>
      </c>
      <c r="Y24" s="73">
        <v>217881</v>
      </c>
      <c r="Z24" s="73">
        <v>48123</v>
      </c>
      <c r="AA24" s="73">
        <v>14400</v>
      </c>
      <c r="AB24" s="73">
        <v>14400</v>
      </c>
      <c r="AC24" s="73">
        <v>155358</v>
      </c>
      <c r="AD24" s="73">
        <v>57540</v>
      </c>
      <c r="AE24" s="73">
        <v>0</v>
      </c>
      <c r="AF24" s="73">
        <v>351029</v>
      </c>
      <c r="AG24" s="73">
        <v>77531</v>
      </c>
      <c r="AH24" s="73">
        <v>23200</v>
      </c>
      <c r="AI24" s="73">
        <v>23200</v>
      </c>
      <c r="AJ24" s="73">
        <v>250298</v>
      </c>
      <c r="AK24" s="73">
        <v>92703</v>
      </c>
      <c r="AL24" s="73">
        <v>0</v>
      </c>
      <c r="AM24" s="74">
        <v>750134.7</v>
      </c>
      <c r="AN24" s="74">
        <v>266637.40000000002</v>
      </c>
      <c r="AO24" s="74">
        <v>58212.5</v>
      </c>
      <c r="AP24" s="74">
        <v>425284.8</v>
      </c>
      <c r="AQ24" s="74">
        <v>0</v>
      </c>
      <c r="AR24" s="74">
        <v>209926</v>
      </c>
      <c r="AS24" s="74">
        <v>74658.5</v>
      </c>
      <c r="AT24" s="74">
        <v>16299.5</v>
      </c>
      <c r="AU24" s="74">
        <v>118968</v>
      </c>
      <c r="AV24" s="74">
        <v>0</v>
      </c>
      <c r="AW24" s="74">
        <v>187434.9</v>
      </c>
      <c r="AX24" s="74">
        <v>66659.8</v>
      </c>
      <c r="AY24" s="74">
        <v>14553.1</v>
      </c>
      <c r="AZ24" s="74">
        <v>106222</v>
      </c>
      <c r="BA24" s="74">
        <v>0</v>
      </c>
      <c r="BB24" s="74">
        <v>135330.5</v>
      </c>
      <c r="BC24" s="74">
        <v>47994.7</v>
      </c>
      <c r="BD24" s="74">
        <v>10478.299999999999</v>
      </c>
      <c r="BE24" s="74">
        <v>76857.5</v>
      </c>
      <c r="BF24" s="74">
        <v>0</v>
      </c>
      <c r="BG24" s="74">
        <v>217443.3</v>
      </c>
      <c r="BH24" s="74">
        <v>77324.399999999994</v>
      </c>
      <c r="BI24" s="74">
        <v>16881.599999999999</v>
      </c>
      <c r="BJ24" s="74">
        <v>123237.3</v>
      </c>
      <c r="BK24" s="74">
        <v>0</v>
      </c>
    </row>
    <row r="25" spans="1:63" s="4" customFormat="1" x14ac:dyDescent="0.2">
      <c r="A25" s="62">
        <v>1</v>
      </c>
      <c r="B25" s="2">
        <v>113</v>
      </c>
      <c r="C25" s="59" t="s">
        <v>361</v>
      </c>
      <c r="D25" s="72">
        <v>123151</v>
      </c>
      <c r="E25" s="73">
        <v>55643</v>
      </c>
      <c r="F25" s="73">
        <v>13650</v>
      </c>
      <c r="G25" s="73">
        <v>9000</v>
      </c>
      <c r="H25" s="73">
        <v>53508</v>
      </c>
      <c r="I25" s="73">
        <v>19818</v>
      </c>
      <c r="J25" s="73">
        <v>350</v>
      </c>
      <c r="K25" s="73">
        <v>30701</v>
      </c>
      <c r="L25" s="73">
        <v>13911</v>
      </c>
      <c r="M25" s="73">
        <v>3413</v>
      </c>
      <c r="N25" s="73">
        <v>2250</v>
      </c>
      <c r="O25" s="73">
        <v>13377</v>
      </c>
      <c r="P25" s="73">
        <v>4954</v>
      </c>
      <c r="Q25" s="73">
        <v>0</v>
      </c>
      <c r="R25" s="73">
        <v>31185</v>
      </c>
      <c r="S25" s="73">
        <v>14078</v>
      </c>
      <c r="T25" s="73">
        <v>3453</v>
      </c>
      <c r="U25" s="73">
        <v>2250</v>
      </c>
      <c r="V25" s="73">
        <v>13538</v>
      </c>
      <c r="W25" s="73">
        <v>5014</v>
      </c>
      <c r="X25" s="73">
        <v>116</v>
      </c>
      <c r="Y25" s="73">
        <v>29220</v>
      </c>
      <c r="Z25" s="73">
        <v>13187</v>
      </c>
      <c r="AA25" s="73">
        <v>3235</v>
      </c>
      <c r="AB25" s="73">
        <v>2250</v>
      </c>
      <c r="AC25" s="73">
        <v>12681</v>
      </c>
      <c r="AD25" s="73">
        <v>4697</v>
      </c>
      <c r="AE25" s="73">
        <v>117</v>
      </c>
      <c r="AF25" s="73">
        <v>32045</v>
      </c>
      <c r="AG25" s="73">
        <v>14467</v>
      </c>
      <c r="AH25" s="73">
        <v>3549</v>
      </c>
      <c r="AI25" s="73">
        <v>2250</v>
      </c>
      <c r="AJ25" s="73">
        <v>13912</v>
      </c>
      <c r="AK25" s="73">
        <v>5153</v>
      </c>
      <c r="AL25" s="73">
        <v>117</v>
      </c>
      <c r="AM25" s="74">
        <v>102441.2</v>
      </c>
      <c r="AN25" s="74">
        <v>35393.5</v>
      </c>
      <c r="AO25" s="74">
        <v>10508.4</v>
      </c>
      <c r="AP25" s="74">
        <v>49369.4</v>
      </c>
      <c r="AQ25" s="74">
        <v>7169.9</v>
      </c>
      <c r="AR25" s="74">
        <v>23819.4</v>
      </c>
      <c r="AS25" s="74">
        <v>8848.5</v>
      </c>
      <c r="AT25" s="74">
        <v>2627.5</v>
      </c>
      <c r="AU25" s="74">
        <v>12343.4</v>
      </c>
      <c r="AV25" s="74">
        <v>0</v>
      </c>
      <c r="AW25" s="74">
        <v>26480.1</v>
      </c>
      <c r="AX25" s="74">
        <v>8954.7999999999993</v>
      </c>
      <c r="AY25" s="74">
        <v>2658.3</v>
      </c>
      <c r="AZ25" s="74">
        <v>12490.7</v>
      </c>
      <c r="BA25" s="74">
        <v>2376.3000000000002</v>
      </c>
      <c r="BB25" s="74">
        <v>24979.599999999999</v>
      </c>
      <c r="BC25" s="74">
        <v>8388</v>
      </c>
      <c r="BD25" s="74">
        <v>2490.5</v>
      </c>
      <c r="BE25" s="74">
        <v>11704.3</v>
      </c>
      <c r="BF25" s="74">
        <v>2396.8000000000002</v>
      </c>
      <c r="BG25" s="74">
        <v>27162.1</v>
      </c>
      <c r="BH25" s="74">
        <v>9202.2000000000007</v>
      </c>
      <c r="BI25" s="74">
        <v>2732.1</v>
      </c>
      <c r="BJ25" s="74">
        <v>12831</v>
      </c>
      <c r="BK25" s="74">
        <v>2396.8000000000002</v>
      </c>
    </row>
    <row r="26" spans="1:63" s="4" customFormat="1" x14ac:dyDescent="0.2">
      <c r="A26" s="62">
        <v>1</v>
      </c>
      <c r="B26" s="2">
        <v>115</v>
      </c>
      <c r="C26" s="59" t="s">
        <v>362</v>
      </c>
      <c r="D26" s="72">
        <v>671924</v>
      </c>
      <c r="E26" s="73">
        <v>273649</v>
      </c>
      <c r="F26" s="73">
        <v>52000</v>
      </c>
      <c r="G26" s="73">
        <v>52000</v>
      </c>
      <c r="H26" s="73">
        <v>345925</v>
      </c>
      <c r="I26" s="73">
        <v>128120</v>
      </c>
      <c r="J26" s="73">
        <v>350</v>
      </c>
      <c r="K26" s="73">
        <v>167893</v>
      </c>
      <c r="L26" s="73">
        <v>68412</v>
      </c>
      <c r="M26" s="73">
        <v>13000</v>
      </c>
      <c r="N26" s="73">
        <v>13000</v>
      </c>
      <c r="O26" s="73">
        <v>86481</v>
      </c>
      <c r="P26" s="73">
        <v>32030</v>
      </c>
      <c r="Q26" s="73">
        <v>0</v>
      </c>
      <c r="R26" s="73">
        <v>168009</v>
      </c>
      <c r="S26" s="73">
        <v>68412</v>
      </c>
      <c r="T26" s="73">
        <v>13000</v>
      </c>
      <c r="U26" s="73">
        <v>13000</v>
      </c>
      <c r="V26" s="73">
        <v>86481</v>
      </c>
      <c r="W26" s="73">
        <v>32030</v>
      </c>
      <c r="X26" s="73">
        <v>116</v>
      </c>
      <c r="Y26" s="73">
        <v>161295</v>
      </c>
      <c r="Z26" s="73">
        <v>65676</v>
      </c>
      <c r="AA26" s="73">
        <v>12480</v>
      </c>
      <c r="AB26" s="73">
        <v>12480</v>
      </c>
      <c r="AC26" s="73">
        <v>83022</v>
      </c>
      <c r="AD26" s="73">
        <v>30749</v>
      </c>
      <c r="AE26" s="73">
        <v>117</v>
      </c>
      <c r="AF26" s="73">
        <v>174727</v>
      </c>
      <c r="AG26" s="73">
        <v>71149</v>
      </c>
      <c r="AH26" s="73">
        <v>13520</v>
      </c>
      <c r="AI26" s="73">
        <v>13520</v>
      </c>
      <c r="AJ26" s="73">
        <v>89941</v>
      </c>
      <c r="AK26" s="73">
        <v>33311</v>
      </c>
      <c r="AL26" s="73">
        <v>117</v>
      </c>
      <c r="AM26" s="74">
        <v>332129</v>
      </c>
      <c r="AN26" s="74">
        <v>161354.70000000001</v>
      </c>
      <c r="AO26" s="74">
        <v>37219.599999999999</v>
      </c>
      <c r="AP26" s="74">
        <v>126384.8</v>
      </c>
      <c r="AQ26" s="74">
        <v>7169.9</v>
      </c>
      <c r="AR26" s="74">
        <v>81239.5</v>
      </c>
      <c r="AS26" s="74">
        <v>40338.5</v>
      </c>
      <c r="AT26" s="74">
        <v>9304.9</v>
      </c>
      <c r="AU26" s="74">
        <v>31596.1</v>
      </c>
      <c r="AV26" s="74">
        <v>0</v>
      </c>
      <c r="AW26" s="74">
        <v>83615.8</v>
      </c>
      <c r="AX26" s="74">
        <v>40338.5</v>
      </c>
      <c r="AY26" s="74">
        <v>9304.9</v>
      </c>
      <c r="AZ26" s="74">
        <v>31596.1</v>
      </c>
      <c r="BA26" s="74">
        <v>2376.3000000000002</v>
      </c>
      <c r="BB26" s="74">
        <v>80386.899999999994</v>
      </c>
      <c r="BC26" s="74">
        <v>38725.300000000003</v>
      </c>
      <c r="BD26" s="74">
        <v>8932.7000000000007</v>
      </c>
      <c r="BE26" s="74">
        <v>30332.1</v>
      </c>
      <c r="BF26" s="74">
        <v>2396.8000000000002</v>
      </c>
      <c r="BG26" s="74">
        <v>86886.8</v>
      </c>
      <c r="BH26" s="74">
        <v>41952.4</v>
      </c>
      <c r="BI26" s="74">
        <v>9677.1</v>
      </c>
      <c r="BJ26" s="74">
        <v>32860.5</v>
      </c>
      <c r="BK26" s="74">
        <v>2396.8000000000002</v>
      </c>
    </row>
    <row r="27" spans="1:63" s="4" customFormat="1" x14ac:dyDescent="0.2">
      <c r="A27" s="62">
        <v>1</v>
      </c>
      <c r="B27" s="2">
        <v>117</v>
      </c>
      <c r="C27" s="59" t="s">
        <v>363</v>
      </c>
      <c r="D27" s="72">
        <v>199731</v>
      </c>
      <c r="E27" s="73">
        <v>68144</v>
      </c>
      <c r="F27" s="73">
        <v>7831</v>
      </c>
      <c r="G27" s="73">
        <v>0</v>
      </c>
      <c r="H27" s="73">
        <v>123756</v>
      </c>
      <c r="I27" s="73">
        <v>45837</v>
      </c>
      <c r="J27" s="73">
        <v>0</v>
      </c>
      <c r="K27" s="73">
        <v>49933</v>
      </c>
      <c r="L27" s="73">
        <v>17036</v>
      </c>
      <c r="M27" s="73">
        <v>1958</v>
      </c>
      <c r="N27" s="73">
        <v>0</v>
      </c>
      <c r="O27" s="73">
        <v>30939</v>
      </c>
      <c r="P27" s="73">
        <v>11459</v>
      </c>
      <c r="Q27" s="73">
        <v>0</v>
      </c>
      <c r="R27" s="73">
        <v>49933</v>
      </c>
      <c r="S27" s="73">
        <v>17036</v>
      </c>
      <c r="T27" s="73">
        <v>1958</v>
      </c>
      <c r="U27" s="73">
        <v>0</v>
      </c>
      <c r="V27" s="73">
        <v>30939</v>
      </c>
      <c r="W27" s="73">
        <v>11459</v>
      </c>
      <c r="X27" s="73">
        <v>0</v>
      </c>
      <c r="Y27" s="73">
        <v>49933</v>
      </c>
      <c r="Z27" s="73">
        <v>17036</v>
      </c>
      <c r="AA27" s="73">
        <v>1958</v>
      </c>
      <c r="AB27" s="73">
        <v>0</v>
      </c>
      <c r="AC27" s="73">
        <v>30939</v>
      </c>
      <c r="AD27" s="73">
        <v>11459</v>
      </c>
      <c r="AE27" s="73">
        <v>0</v>
      </c>
      <c r="AF27" s="73">
        <v>49932</v>
      </c>
      <c r="AG27" s="73">
        <v>17036</v>
      </c>
      <c r="AH27" s="73">
        <v>1957</v>
      </c>
      <c r="AI27" s="73">
        <v>0</v>
      </c>
      <c r="AJ27" s="73">
        <v>30939</v>
      </c>
      <c r="AK27" s="73">
        <v>11460</v>
      </c>
      <c r="AL27" s="73">
        <v>0</v>
      </c>
      <c r="AM27" s="74">
        <v>196090</v>
      </c>
      <c r="AN27" s="74">
        <v>66730.399999999994</v>
      </c>
      <c r="AO27" s="74">
        <v>7807.4</v>
      </c>
      <c r="AP27" s="74">
        <v>121552.2</v>
      </c>
      <c r="AQ27" s="74">
        <v>0</v>
      </c>
      <c r="AR27" s="74">
        <v>49022.7</v>
      </c>
      <c r="AS27" s="74">
        <v>16682.599999999999</v>
      </c>
      <c r="AT27" s="74">
        <v>1952.1</v>
      </c>
      <c r="AU27" s="74">
        <v>30388</v>
      </c>
      <c r="AV27" s="74">
        <v>0</v>
      </c>
      <c r="AW27" s="74">
        <v>49022.7</v>
      </c>
      <c r="AX27" s="74">
        <v>16682.599999999999</v>
      </c>
      <c r="AY27" s="74">
        <v>1952.1</v>
      </c>
      <c r="AZ27" s="74">
        <v>30388</v>
      </c>
      <c r="BA27" s="74">
        <v>0</v>
      </c>
      <c r="BB27" s="74">
        <v>49022.7</v>
      </c>
      <c r="BC27" s="74">
        <v>16682.599999999999</v>
      </c>
      <c r="BD27" s="74">
        <v>1952.1</v>
      </c>
      <c r="BE27" s="74">
        <v>30388</v>
      </c>
      <c r="BF27" s="74">
        <v>0</v>
      </c>
      <c r="BG27" s="74">
        <v>49021.9</v>
      </c>
      <c r="BH27" s="74">
        <v>16682.599999999999</v>
      </c>
      <c r="BI27" s="74">
        <v>1951.1</v>
      </c>
      <c r="BJ27" s="74">
        <v>30388.2</v>
      </c>
      <c r="BK27" s="74">
        <v>0</v>
      </c>
    </row>
    <row r="28" spans="1:63" s="4" customFormat="1" x14ac:dyDescent="0.2">
      <c r="A28" s="62">
        <v>1</v>
      </c>
      <c r="B28" s="2">
        <v>120</v>
      </c>
      <c r="C28" s="59" t="s">
        <v>364</v>
      </c>
      <c r="D28" s="72">
        <v>171867</v>
      </c>
      <c r="E28" s="73">
        <v>98702</v>
      </c>
      <c r="F28" s="73">
        <v>347</v>
      </c>
      <c r="G28" s="73">
        <v>0</v>
      </c>
      <c r="H28" s="73">
        <v>72468</v>
      </c>
      <c r="I28" s="73">
        <v>27044</v>
      </c>
      <c r="J28" s="73">
        <v>350</v>
      </c>
      <c r="K28" s="73">
        <v>39575</v>
      </c>
      <c r="L28" s="73">
        <v>22701</v>
      </c>
      <c r="M28" s="73">
        <v>80</v>
      </c>
      <c r="N28" s="73">
        <v>0</v>
      </c>
      <c r="O28" s="73">
        <v>16794</v>
      </c>
      <c r="P28" s="73">
        <v>6220</v>
      </c>
      <c r="Q28" s="73">
        <v>0</v>
      </c>
      <c r="R28" s="73">
        <v>44854</v>
      </c>
      <c r="S28" s="73">
        <v>25663</v>
      </c>
      <c r="T28" s="73">
        <v>90</v>
      </c>
      <c r="U28" s="73">
        <v>0</v>
      </c>
      <c r="V28" s="73">
        <v>18985</v>
      </c>
      <c r="W28" s="73">
        <v>7031</v>
      </c>
      <c r="X28" s="73">
        <v>116</v>
      </c>
      <c r="Y28" s="73">
        <v>42585</v>
      </c>
      <c r="Z28" s="73">
        <v>24676</v>
      </c>
      <c r="AA28" s="73">
        <v>87</v>
      </c>
      <c r="AB28" s="73">
        <v>0</v>
      </c>
      <c r="AC28" s="73">
        <v>17705</v>
      </c>
      <c r="AD28" s="73">
        <v>6557</v>
      </c>
      <c r="AE28" s="73">
        <v>117</v>
      </c>
      <c r="AF28" s="73">
        <v>44853</v>
      </c>
      <c r="AG28" s="73">
        <v>25662</v>
      </c>
      <c r="AH28" s="73">
        <v>90</v>
      </c>
      <c r="AI28" s="73">
        <v>0</v>
      </c>
      <c r="AJ28" s="73">
        <v>18984</v>
      </c>
      <c r="AK28" s="73">
        <v>7236</v>
      </c>
      <c r="AL28" s="73">
        <v>117</v>
      </c>
      <c r="AM28" s="74">
        <v>96815.1</v>
      </c>
      <c r="AN28" s="74">
        <v>56984.7</v>
      </c>
      <c r="AO28" s="74">
        <v>348.8</v>
      </c>
      <c r="AP28" s="74">
        <v>32311.7</v>
      </c>
      <c r="AQ28" s="74">
        <v>7169.9</v>
      </c>
      <c r="AR28" s="74">
        <v>21431.5</v>
      </c>
      <c r="AS28" s="74">
        <v>13106.2</v>
      </c>
      <c r="AT28" s="74">
        <v>80.400000000000006</v>
      </c>
      <c r="AU28" s="74">
        <v>8244.9</v>
      </c>
      <c r="AV28" s="74">
        <v>0</v>
      </c>
      <c r="AW28" s="74">
        <v>25595.1</v>
      </c>
      <c r="AX28" s="74">
        <v>14816.3</v>
      </c>
      <c r="AY28" s="74">
        <v>90.5</v>
      </c>
      <c r="AZ28" s="74">
        <v>8312</v>
      </c>
      <c r="BA28" s="74">
        <v>2376.3000000000002</v>
      </c>
      <c r="BB28" s="74">
        <v>24410.9</v>
      </c>
      <c r="BC28" s="74">
        <v>14246.5</v>
      </c>
      <c r="BD28" s="74">
        <v>87.5</v>
      </c>
      <c r="BE28" s="74">
        <v>7680.1</v>
      </c>
      <c r="BF28" s="74">
        <v>2396.8000000000002</v>
      </c>
      <c r="BG28" s="74">
        <v>25377.599999999999</v>
      </c>
      <c r="BH28" s="74">
        <v>14815.7</v>
      </c>
      <c r="BI28" s="74">
        <v>90.4</v>
      </c>
      <c r="BJ28" s="74">
        <v>8074.7</v>
      </c>
      <c r="BK28" s="74">
        <v>2396.8000000000002</v>
      </c>
    </row>
    <row r="29" spans="1:63" s="4" customFormat="1" x14ac:dyDescent="0.2">
      <c r="A29" s="62">
        <v>1</v>
      </c>
      <c r="B29" s="2">
        <v>122</v>
      </c>
      <c r="C29" s="59" t="s">
        <v>365</v>
      </c>
      <c r="D29" s="72">
        <v>770800</v>
      </c>
      <c r="E29" s="73">
        <v>403528</v>
      </c>
      <c r="F29" s="73">
        <v>73464</v>
      </c>
      <c r="G29" s="73">
        <v>62000</v>
      </c>
      <c r="H29" s="73">
        <v>293808</v>
      </c>
      <c r="I29" s="73">
        <v>108818</v>
      </c>
      <c r="J29" s="73">
        <v>0</v>
      </c>
      <c r="K29" s="73">
        <v>192700</v>
      </c>
      <c r="L29" s="73">
        <v>100882</v>
      </c>
      <c r="M29" s="73">
        <v>18366</v>
      </c>
      <c r="N29" s="73">
        <v>15500</v>
      </c>
      <c r="O29" s="73">
        <v>73452</v>
      </c>
      <c r="P29" s="73">
        <v>27204</v>
      </c>
      <c r="Q29" s="73">
        <v>0</v>
      </c>
      <c r="R29" s="73">
        <v>192700</v>
      </c>
      <c r="S29" s="73">
        <v>100882</v>
      </c>
      <c r="T29" s="73">
        <v>18366</v>
      </c>
      <c r="U29" s="73">
        <v>15500</v>
      </c>
      <c r="V29" s="73">
        <v>73452</v>
      </c>
      <c r="W29" s="73">
        <v>27204</v>
      </c>
      <c r="X29" s="73">
        <v>0</v>
      </c>
      <c r="Y29" s="73">
        <v>192700</v>
      </c>
      <c r="Z29" s="73">
        <v>100882</v>
      </c>
      <c r="AA29" s="73">
        <v>18366</v>
      </c>
      <c r="AB29" s="73">
        <v>15500</v>
      </c>
      <c r="AC29" s="73">
        <v>73452</v>
      </c>
      <c r="AD29" s="73">
        <v>27204</v>
      </c>
      <c r="AE29" s="73">
        <v>0</v>
      </c>
      <c r="AF29" s="73">
        <v>192700</v>
      </c>
      <c r="AG29" s="73">
        <v>100882</v>
      </c>
      <c r="AH29" s="73">
        <v>18366</v>
      </c>
      <c r="AI29" s="73">
        <v>15500</v>
      </c>
      <c r="AJ29" s="73">
        <v>73452</v>
      </c>
      <c r="AK29" s="73">
        <v>27206</v>
      </c>
      <c r="AL29" s="73">
        <v>0</v>
      </c>
      <c r="AM29" s="74">
        <v>468068.7</v>
      </c>
      <c r="AN29" s="74">
        <v>220758.7</v>
      </c>
      <c r="AO29" s="74">
        <v>56124</v>
      </c>
      <c r="AP29" s="74">
        <v>191186</v>
      </c>
      <c r="AQ29" s="74">
        <v>0</v>
      </c>
      <c r="AR29" s="74">
        <v>117058.7</v>
      </c>
      <c r="AS29" s="74">
        <v>55189.7</v>
      </c>
      <c r="AT29" s="74">
        <v>14031</v>
      </c>
      <c r="AU29" s="74">
        <v>47838</v>
      </c>
      <c r="AV29" s="74">
        <v>0</v>
      </c>
      <c r="AW29" s="74">
        <v>117051.8</v>
      </c>
      <c r="AX29" s="74">
        <v>55189.7</v>
      </c>
      <c r="AY29" s="74">
        <v>14031</v>
      </c>
      <c r="AZ29" s="74">
        <v>47831.1</v>
      </c>
      <c r="BA29" s="74">
        <v>0</v>
      </c>
      <c r="BB29" s="74">
        <v>116953.60000000001</v>
      </c>
      <c r="BC29" s="74">
        <v>55189.7</v>
      </c>
      <c r="BD29" s="74">
        <v>14031</v>
      </c>
      <c r="BE29" s="74">
        <v>47732.9</v>
      </c>
      <c r="BF29" s="74">
        <v>0</v>
      </c>
      <c r="BG29" s="74">
        <v>117004.6</v>
      </c>
      <c r="BH29" s="74">
        <v>55189.599999999999</v>
      </c>
      <c r="BI29" s="74">
        <v>14031</v>
      </c>
      <c r="BJ29" s="74">
        <v>47784</v>
      </c>
      <c r="BK29" s="74">
        <v>0</v>
      </c>
    </row>
    <row r="30" spans="1:63" s="4" customFormat="1" x14ac:dyDescent="0.2">
      <c r="A30" s="62">
        <v>1</v>
      </c>
      <c r="B30" s="2">
        <v>124</v>
      </c>
      <c r="C30" s="59" t="s">
        <v>366</v>
      </c>
      <c r="D30" s="72">
        <v>121316</v>
      </c>
      <c r="E30" s="73">
        <v>33562</v>
      </c>
      <c r="F30" s="73">
        <v>6000</v>
      </c>
      <c r="G30" s="73">
        <v>0</v>
      </c>
      <c r="H30" s="73">
        <v>81054</v>
      </c>
      <c r="I30" s="73">
        <v>30020</v>
      </c>
      <c r="J30" s="73">
        <v>700</v>
      </c>
      <c r="K30" s="73">
        <v>28948</v>
      </c>
      <c r="L30" s="73">
        <v>8055</v>
      </c>
      <c r="M30" s="73">
        <v>1440</v>
      </c>
      <c r="N30" s="73">
        <v>0</v>
      </c>
      <c r="O30" s="73">
        <v>19453</v>
      </c>
      <c r="P30" s="73">
        <v>7205</v>
      </c>
      <c r="Q30" s="73">
        <v>0</v>
      </c>
      <c r="R30" s="73">
        <v>30388</v>
      </c>
      <c r="S30" s="73">
        <v>8391</v>
      </c>
      <c r="T30" s="73">
        <v>1500</v>
      </c>
      <c r="U30" s="73">
        <v>0</v>
      </c>
      <c r="V30" s="73">
        <v>20264</v>
      </c>
      <c r="W30" s="73">
        <v>7505</v>
      </c>
      <c r="X30" s="73">
        <v>233</v>
      </c>
      <c r="Y30" s="73">
        <v>30388</v>
      </c>
      <c r="Z30" s="73">
        <v>8391</v>
      </c>
      <c r="AA30" s="73">
        <v>1500</v>
      </c>
      <c r="AB30" s="73">
        <v>0</v>
      </c>
      <c r="AC30" s="73">
        <v>20264</v>
      </c>
      <c r="AD30" s="73">
        <v>7505</v>
      </c>
      <c r="AE30" s="73">
        <v>233</v>
      </c>
      <c r="AF30" s="73">
        <v>31592</v>
      </c>
      <c r="AG30" s="73">
        <v>8725</v>
      </c>
      <c r="AH30" s="73">
        <v>1560</v>
      </c>
      <c r="AI30" s="73">
        <v>0</v>
      </c>
      <c r="AJ30" s="73">
        <v>21073</v>
      </c>
      <c r="AK30" s="73">
        <v>7805</v>
      </c>
      <c r="AL30" s="73">
        <v>234</v>
      </c>
      <c r="AM30" s="74">
        <v>134546.4</v>
      </c>
      <c r="AN30" s="74">
        <v>30629.7</v>
      </c>
      <c r="AO30" s="74">
        <v>4721.3</v>
      </c>
      <c r="AP30" s="74">
        <v>84855.8</v>
      </c>
      <c r="AQ30" s="74">
        <v>14339.6</v>
      </c>
      <c r="AR30" s="74">
        <v>28849.7</v>
      </c>
      <c r="AS30" s="74">
        <v>7351.2</v>
      </c>
      <c r="AT30" s="74">
        <v>1133.0999999999999</v>
      </c>
      <c r="AU30" s="74">
        <v>20365.400000000001</v>
      </c>
      <c r="AV30" s="74">
        <v>0</v>
      </c>
      <c r="AW30" s="74">
        <v>34825.599999999999</v>
      </c>
      <c r="AX30" s="74">
        <v>7657.9</v>
      </c>
      <c r="AY30" s="74">
        <v>1180.3</v>
      </c>
      <c r="AZ30" s="74">
        <v>21214.400000000001</v>
      </c>
      <c r="BA30" s="74">
        <v>4773</v>
      </c>
      <c r="BB30" s="74">
        <v>34825.599999999999</v>
      </c>
      <c r="BC30" s="74">
        <v>7657.9</v>
      </c>
      <c r="BD30" s="74">
        <v>1180.3</v>
      </c>
      <c r="BE30" s="74">
        <v>21214.400000000001</v>
      </c>
      <c r="BF30" s="74">
        <v>4773</v>
      </c>
      <c r="BG30" s="74">
        <v>36045.5</v>
      </c>
      <c r="BH30" s="74">
        <v>7962.7</v>
      </c>
      <c r="BI30" s="74">
        <v>1227.5999999999999</v>
      </c>
      <c r="BJ30" s="74">
        <v>22061.599999999999</v>
      </c>
      <c r="BK30" s="74">
        <v>4793.6000000000004</v>
      </c>
    </row>
    <row r="31" spans="1:63" s="4" customFormat="1" x14ac:dyDescent="0.2">
      <c r="A31" s="62">
        <v>1</v>
      </c>
      <c r="B31" s="2">
        <v>130</v>
      </c>
      <c r="C31" s="59" t="s">
        <v>367</v>
      </c>
      <c r="D31" s="72">
        <v>11907</v>
      </c>
      <c r="E31" s="73">
        <v>7550</v>
      </c>
      <c r="F31" s="73">
        <v>0</v>
      </c>
      <c r="G31" s="73">
        <v>0</v>
      </c>
      <c r="H31" s="73">
        <v>4357</v>
      </c>
      <c r="I31" s="73">
        <v>1614</v>
      </c>
      <c r="J31" s="73">
        <v>0</v>
      </c>
      <c r="K31" s="73">
        <v>2858</v>
      </c>
      <c r="L31" s="73">
        <v>1812</v>
      </c>
      <c r="M31" s="73">
        <v>0</v>
      </c>
      <c r="N31" s="73">
        <v>0</v>
      </c>
      <c r="O31" s="73">
        <v>1046</v>
      </c>
      <c r="P31" s="73">
        <v>387</v>
      </c>
      <c r="Q31" s="73">
        <v>0</v>
      </c>
      <c r="R31" s="73">
        <v>3215</v>
      </c>
      <c r="S31" s="73">
        <v>2039</v>
      </c>
      <c r="T31" s="73">
        <v>0</v>
      </c>
      <c r="U31" s="73">
        <v>0</v>
      </c>
      <c r="V31" s="73">
        <v>1176</v>
      </c>
      <c r="W31" s="73">
        <v>436</v>
      </c>
      <c r="X31" s="73">
        <v>0</v>
      </c>
      <c r="Y31" s="73">
        <v>2858</v>
      </c>
      <c r="Z31" s="73">
        <v>1812</v>
      </c>
      <c r="AA31" s="73">
        <v>0</v>
      </c>
      <c r="AB31" s="73">
        <v>0</v>
      </c>
      <c r="AC31" s="73">
        <v>1046</v>
      </c>
      <c r="AD31" s="73">
        <v>387</v>
      </c>
      <c r="AE31" s="73">
        <v>0</v>
      </c>
      <c r="AF31" s="73">
        <v>2976</v>
      </c>
      <c r="AG31" s="73">
        <v>1887</v>
      </c>
      <c r="AH31" s="73">
        <v>0</v>
      </c>
      <c r="AI31" s="73">
        <v>0</v>
      </c>
      <c r="AJ31" s="73">
        <v>1089</v>
      </c>
      <c r="AK31" s="73">
        <v>404</v>
      </c>
      <c r="AL31" s="73">
        <v>0</v>
      </c>
      <c r="AM31" s="74">
        <v>9051.2000000000007</v>
      </c>
      <c r="AN31" s="74">
        <v>5952.7</v>
      </c>
      <c r="AO31" s="74">
        <v>0</v>
      </c>
      <c r="AP31" s="74">
        <v>3098.5</v>
      </c>
      <c r="AQ31" s="74">
        <v>0</v>
      </c>
      <c r="AR31" s="74">
        <v>2172.4</v>
      </c>
      <c r="AS31" s="74">
        <v>1428.6</v>
      </c>
      <c r="AT31" s="74">
        <v>0</v>
      </c>
      <c r="AU31" s="74">
        <v>743.8</v>
      </c>
      <c r="AV31" s="74">
        <v>0</v>
      </c>
      <c r="AW31" s="74">
        <v>2444</v>
      </c>
      <c r="AX31" s="74">
        <v>1607.6</v>
      </c>
      <c r="AY31" s="74">
        <v>0</v>
      </c>
      <c r="AZ31" s="74">
        <v>836.4</v>
      </c>
      <c r="BA31" s="74">
        <v>0</v>
      </c>
      <c r="BB31" s="74">
        <v>2172.4</v>
      </c>
      <c r="BC31" s="74">
        <v>1428.6</v>
      </c>
      <c r="BD31" s="74">
        <v>0</v>
      </c>
      <c r="BE31" s="74">
        <v>743.8</v>
      </c>
      <c r="BF31" s="74">
        <v>0</v>
      </c>
      <c r="BG31" s="74">
        <v>2262.4</v>
      </c>
      <c r="BH31" s="74">
        <v>1487.9</v>
      </c>
      <c r="BI31" s="74">
        <v>0</v>
      </c>
      <c r="BJ31" s="74">
        <v>774.5</v>
      </c>
      <c r="BK31" s="74">
        <v>0</v>
      </c>
    </row>
    <row r="32" spans="1:63" s="4" customFormat="1" x14ac:dyDescent="0.2">
      <c r="A32" s="62">
        <v>1</v>
      </c>
      <c r="B32" s="2">
        <v>131</v>
      </c>
      <c r="C32" s="59" t="s">
        <v>368</v>
      </c>
      <c r="D32" s="72">
        <v>846230</v>
      </c>
      <c r="E32" s="73">
        <v>420731</v>
      </c>
      <c r="F32" s="73">
        <v>65000</v>
      </c>
      <c r="G32" s="73">
        <v>65000</v>
      </c>
      <c r="H32" s="73">
        <v>360499</v>
      </c>
      <c r="I32" s="73">
        <v>133518</v>
      </c>
      <c r="J32" s="73">
        <v>0</v>
      </c>
      <c r="K32" s="73">
        <v>220020</v>
      </c>
      <c r="L32" s="73">
        <v>109390</v>
      </c>
      <c r="M32" s="73">
        <v>16900</v>
      </c>
      <c r="N32" s="73">
        <v>16900</v>
      </c>
      <c r="O32" s="73">
        <v>93730</v>
      </c>
      <c r="P32" s="73">
        <v>34715</v>
      </c>
      <c r="Q32" s="73">
        <v>0</v>
      </c>
      <c r="R32" s="73">
        <v>203095</v>
      </c>
      <c r="S32" s="73">
        <v>100975</v>
      </c>
      <c r="T32" s="73">
        <v>15600</v>
      </c>
      <c r="U32" s="73">
        <v>15600</v>
      </c>
      <c r="V32" s="73">
        <v>86520</v>
      </c>
      <c r="W32" s="73">
        <v>32044</v>
      </c>
      <c r="X32" s="73">
        <v>0</v>
      </c>
      <c r="Y32" s="73">
        <v>203095</v>
      </c>
      <c r="Z32" s="73">
        <v>100975</v>
      </c>
      <c r="AA32" s="73">
        <v>15600</v>
      </c>
      <c r="AB32" s="73">
        <v>15600</v>
      </c>
      <c r="AC32" s="73">
        <v>86520</v>
      </c>
      <c r="AD32" s="73">
        <v>32044</v>
      </c>
      <c r="AE32" s="73">
        <v>0</v>
      </c>
      <c r="AF32" s="73">
        <v>220020</v>
      </c>
      <c r="AG32" s="73">
        <v>109391</v>
      </c>
      <c r="AH32" s="73">
        <v>16900</v>
      </c>
      <c r="AI32" s="73">
        <v>16900</v>
      </c>
      <c r="AJ32" s="73">
        <v>93729</v>
      </c>
      <c r="AK32" s="73">
        <v>34715</v>
      </c>
      <c r="AL32" s="73">
        <v>0</v>
      </c>
      <c r="AM32" s="74">
        <v>430331.4</v>
      </c>
      <c r="AN32" s="74">
        <v>221190.1</v>
      </c>
      <c r="AO32" s="74">
        <v>47247.9</v>
      </c>
      <c r="AP32" s="74">
        <v>161893.4</v>
      </c>
      <c r="AQ32" s="74">
        <v>0</v>
      </c>
      <c r="AR32" s="74">
        <v>111673.60000000001</v>
      </c>
      <c r="AS32" s="74">
        <v>57509.4</v>
      </c>
      <c r="AT32" s="74">
        <v>12284.5</v>
      </c>
      <c r="AU32" s="74">
        <v>41879.699999999997</v>
      </c>
      <c r="AV32" s="74">
        <v>0</v>
      </c>
      <c r="AW32" s="74">
        <v>103492.6</v>
      </c>
      <c r="AX32" s="74">
        <v>53085.4</v>
      </c>
      <c r="AY32" s="74">
        <v>11339.5</v>
      </c>
      <c r="AZ32" s="74">
        <v>39067.699999999997</v>
      </c>
      <c r="BA32" s="74">
        <v>0</v>
      </c>
      <c r="BB32" s="74">
        <v>103492.6</v>
      </c>
      <c r="BC32" s="74">
        <v>53085.4</v>
      </c>
      <c r="BD32" s="74">
        <v>11339.5</v>
      </c>
      <c r="BE32" s="74">
        <v>39067.699999999997</v>
      </c>
      <c r="BF32" s="74">
        <v>0</v>
      </c>
      <c r="BG32" s="74">
        <v>111672.6</v>
      </c>
      <c r="BH32" s="74">
        <v>57509.9</v>
      </c>
      <c r="BI32" s="74">
        <v>12284.4</v>
      </c>
      <c r="BJ32" s="74">
        <v>41878.300000000003</v>
      </c>
      <c r="BK32" s="74">
        <v>0</v>
      </c>
    </row>
    <row r="33" spans="1:63" s="4" customFormat="1" x14ac:dyDescent="0.2">
      <c r="A33" s="62">
        <v>1</v>
      </c>
      <c r="B33" s="2">
        <v>133</v>
      </c>
      <c r="C33" s="59" t="s">
        <v>369</v>
      </c>
      <c r="D33" s="72">
        <v>80902</v>
      </c>
      <c r="E33" s="73">
        <v>27370</v>
      </c>
      <c r="F33" s="73">
        <v>3272</v>
      </c>
      <c r="G33" s="73">
        <v>0</v>
      </c>
      <c r="H33" s="73">
        <v>50260</v>
      </c>
      <c r="I33" s="73">
        <v>18615</v>
      </c>
      <c r="J33" s="73">
        <v>0</v>
      </c>
      <c r="K33" s="73">
        <v>20940</v>
      </c>
      <c r="L33" s="73">
        <v>6569</v>
      </c>
      <c r="M33" s="73">
        <v>785</v>
      </c>
      <c r="N33" s="73">
        <v>0</v>
      </c>
      <c r="O33" s="73">
        <v>13586</v>
      </c>
      <c r="P33" s="73">
        <v>5032</v>
      </c>
      <c r="Q33" s="73">
        <v>0</v>
      </c>
      <c r="R33" s="73">
        <v>20515</v>
      </c>
      <c r="S33" s="73">
        <v>6843</v>
      </c>
      <c r="T33" s="73">
        <v>818</v>
      </c>
      <c r="U33" s="73">
        <v>0</v>
      </c>
      <c r="V33" s="73">
        <v>12854</v>
      </c>
      <c r="W33" s="73">
        <v>4761</v>
      </c>
      <c r="X33" s="73">
        <v>0</v>
      </c>
      <c r="Y33" s="73">
        <v>20035</v>
      </c>
      <c r="Z33" s="73">
        <v>7116</v>
      </c>
      <c r="AA33" s="73">
        <v>851</v>
      </c>
      <c r="AB33" s="73">
        <v>0</v>
      </c>
      <c r="AC33" s="73">
        <v>12068</v>
      </c>
      <c r="AD33" s="73">
        <v>4470</v>
      </c>
      <c r="AE33" s="73">
        <v>0</v>
      </c>
      <c r="AF33" s="73">
        <v>19412</v>
      </c>
      <c r="AG33" s="73">
        <v>6842</v>
      </c>
      <c r="AH33" s="73">
        <v>818</v>
      </c>
      <c r="AI33" s="73">
        <v>0</v>
      </c>
      <c r="AJ33" s="73">
        <v>11752</v>
      </c>
      <c r="AK33" s="73">
        <v>4352</v>
      </c>
      <c r="AL33" s="73">
        <v>0</v>
      </c>
      <c r="AM33" s="74">
        <v>75369.8</v>
      </c>
      <c r="AN33" s="74">
        <v>25425.7</v>
      </c>
      <c r="AO33" s="74">
        <v>3091.8</v>
      </c>
      <c r="AP33" s="74">
        <v>46852.3</v>
      </c>
      <c r="AQ33" s="74">
        <v>0</v>
      </c>
      <c r="AR33" s="74">
        <v>19508.099999999999</v>
      </c>
      <c r="AS33" s="74">
        <v>6102.4</v>
      </c>
      <c r="AT33" s="74">
        <v>741.8</v>
      </c>
      <c r="AU33" s="74">
        <v>12663.9</v>
      </c>
      <c r="AV33" s="74">
        <v>0</v>
      </c>
      <c r="AW33" s="74">
        <v>19112.2</v>
      </c>
      <c r="AX33" s="74">
        <v>6356.9</v>
      </c>
      <c r="AY33" s="74">
        <v>773</v>
      </c>
      <c r="AZ33" s="74">
        <v>11982.3</v>
      </c>
      <c r="BA33" s="74">
        <v>0</v>
      </c>
      <c r="BB33" s="74">
        <v>18665</v>
      </c>
      <c r="BC33" s="74">
        <v>6610.5</v>
      </c>
      <c r="BD33" s="74">
        <v>804.1</v>
      </c>
      <c r="BE33" s="74">
        <v>11250.4</v>
      </c>
      <c r="BF33" s="74">
        <v>0</v>
      </c>
      <c r="BG33" s="74">
        <v>18084.5</v>
      </c>
      <c r="BH33" s="74">
        <v>6355.9</v>
      </c>
      <c r="BI33" s="74">
        <v>772.9</v>
      </c>
      <c r="BJ33" s="74">
        <v>10955.7</v>
      </c>
      <c r="BK33" s="74">
        <v>0</v>
      </c>
    </row>
    <row r="34" spans="1:63" s="4" customFormat="1" x14ac:dyDescent="0.2">
      <c r="A34" s="62">
        <v>1</v>
      </c>
      <c r="B34" s="2">
        <v>134</v>
      </c>
      <c r="C34" s="59" t="s">
        <v>370</v>
      </c>
      <c r="D34" s="72">
        <v>454622</v>
      </c>
      <c r="E34" s="73">
        <v>211561</v>
      </c>
      <c r="F34" s="73">
        <v>33200</v>
      </c>
      <c r="G34" s="73">
        <v>33000</v>
      </c>
      <c r="H34" s="73">
        <v>209861</v>
      </c>
      <c r="I34" s="73">
        <v>77726</v>
      </c>
      <c r="J34" s="73">
        <v>0</v>
      </c>
      <c r="K34" s="73">
        <v>104563</v>
      </c>
      <c r="L34" s="73">
        <v>48659</v>
      </c>
      <c r="M34" s="73">
        <v>7636</v>
      </c>
      <c r="N34" s="73">
        <v>7590</v>
      </c>
      <c r="O34" s="73">
        <v>48268</v>
      </c>
      <c r="P34" s="73">
        <v>17877</v>
      </c>
      <c r="Q34" s="73">
        <v>0</v>
      </c>
      <c r="R34" s="73">
        <v>113655</v>
      </c>
      <c r="S34" s="73">
        <v>52890</v>
      </c>
      <c r="T34" s="73">
        <v>8300</v>
      </c>
      <c r="U34" s="73">
        <v>8250</v>
      </c>
      <c r="V34" s="73">
        <v>52465</v>
      </c>
      <c r="W34" s="73">
        <v>19431</v>
      </c>
      <c r="X34" s="73">
        <v>0</v>
      </c>
      <c r="Y34" s="73">
        <v>113655</v>
      </c>
      <c r="Z34" s="73">
        <v>52890</v>
      </c>
      <c r="AA34" s="73">
        <v>8300</v>
      </c>
      <c r="AB34" s="73">
        <v>8250</v>
      </c>
      <c r="AC34" s="73">
        <v>52465</v>
      </c>
      <c r="AD34" s="73">
        <v>19431</v>
      </c>
      <c r="AE34" s="73">
        <v>0</v>
      </c>
      <c r="AF34" s="73">
        <v>122749</v>
      </c>
      <c r="AG34" s="73">
        <v>57122</v>
      </c>
      <c r="AH34" s="73">
        <v>8964</v>
      </c>
      <c r="AI34" s="73">
        <v>8910</v>
      </c>
      <c r="AJ34" s="73">
        <v>56663</v>
      </c>
      <c r="AK34" s="73">
        <v>20987</v>
      </c>
      <c r="AL34" s="73">
        <v>0</v>
      </c>
      <c r="AM34" s="74">
        <v>237552.4</v>
      </c>
      <c r="AN34" s="74">
        <v>117335.9</v>
      </c>
      <c r="AO34" s="74">
        <v>24133.7</v>
      </c>
      <c r="AP34" s="74">
        <v>96082.8</v>
      </c>
      <c r="AQ34" s="74">
        <v>0</v>
      </c>
      <c r="AR34" s="74">
        <v>54638.2</v>
      </c>
      <c r="AS34" s="74">
        <v>26987.200000000001</v>
      </c>
      <c r="AT34" s="74">
        <v>5550.8</v>
      </c>
      <c r="AU34" s="74">
        <v>22100.2</v>
      </c>
      <c r="AV34" s="74">
        <v>0</v>
      </c>
      <c r="AW34" s="74">
        <v>59387.5</v>
      </c>
      <c r="AX34" s="74">
        <v>29333.8</v>
      </c>
      <c r="AY34" s="74">
        <v>6033.4</v>
      </c>
      <c r="AZ34" s="74">
        <v>24020.3</v>
      </c>
      <c r="BA34" s="74">
        <v>0</v>
      </c>
      <c r="BB34" s="74">
        <v>59387.5</v>
      </c>
      <c r="BC34" s="74">
        <v>29333.8</v>
      </c>
      <c r="BD34" s="74">
        <v>6033.4</v>
      </c>
      <c r="BE34" s="74">
        <v>24020.3</v>
      </c>
      <c r="BF34" s="74">
        <v>0</v>
      </c>
      <c r="BG34" s="74">
        <v>64139.199999999997</v>
      </c>
      <c r="BH34" s="74">
        <v>31681.1</v>
      </c>
      <c r="BI34" s="74">
        <v>6516.1</v>
      </c>
      <c r="BJ34" s="74">
        <v>25942</v>
      </c>
      <c r="BK34" s="74">
        <v>0</v>
      </c>
    </row>
    <row r="35" spans="1:63" s="4" customFormat="1" x14ac:dyDescent="0.2">
      <c r="A35" s="62">
        <v>1</v>
      </c>
      <c r="B35" s="2">
        <v>138</v>
      </c>
      <c r="C35" s="59" t="s">
        <v>371</v>
      </c>
      <c r="D35" s="72">
        <v>1239412</v>
      </c>
      <c r="E35" s="73">
        <v>234010</v>
      </c>
      <c r="F35" s="73">
        <v>71100</v>
      </c>
      <c r="G35" s="73">
        <v>64100</v>
      </c>
      <c r="H35" s="73">
        <v>933992</v>
      </c>
      <c r="I35" s="73">
        <v>344365</v>
      </c>
      <c r="J35" s="73">
        <v>310</v>
      </c>
      <c r="K35" s="73">
        <v>247820</v>
      </c>
      <c r="L35" s="73">
        <v>46802</v>
      </c>
      <c r="M35" s="73">
        <v>14220</v>
      </c>
      <c r="N35" s="73">
        <v>12820</v>
      </c>
      <c r="O35" s="73">
        <v>186798</v>
      </c>
      <c r="P35" s="73">
        <v>69184</v>
      </c>
      <c r="Q35" s="73">
        <v>0</v>
      </c>
      <c r="R35" s="73">
        <v>371834</v>
      </c>
      <c r="S35" s="73">
        <v>70203</v>
      </c>
      <c r="T35" s="73">
        <v>21330</v>
      </c>
      <c r="U35" s="73">
        <v>19230</v>
      </c>
      <c r="V35" s="73">
        <v>280198</v>
      </c>
      <c r="W35" s="73">
        <v>103777</v>
      </c>
      <c r="X35" s="73">
        <v>103</v>
      </c>
      <c r="Y35" s="73">
        <v>247923</v>
      </c>
      <c r="Z35" s="73">
        <v>46802</v>
      </c>
      <c r="AA35" s="73">
        <v>14220</v>
      </c>
      <c r="AB35" s="73">
        <v>12820</v>
      </c>
      <c r="AC35" s="73">
        <v>186798</v>
      </c>
      <c r="AD35" s="73">
        <v>69184</v>
      </c>
      <c r="AE35" s="73">
        <v>103</v>
      </c>
      <c r="AF35" s="73">
        <v>371835</v>
      </c>
      <c r="AG35" s="73">
        <v>70203</v>
      </c>
      <c r="AH35" s="73">
        <v>21330</v>
      </c>
      <c r="AI35" s="73">
        <v>19230</v>
      </c>
      <c r="AJ35" s="73">
        <v>280198</v>
      </c>
      <c r="AK35" s="73">
        <v>102220</v>
      </c>
      <c r="AL35" s="73">
        <v>104</v>
      </c>
      <c r="AM35" s="74">
        <v>684235.5</v>
      </c>
      <c r="AN35" s="74">
        <v>244675.7</v>
      </c>
      <c r="AO35" s="74">
        <v>54740.2</v>
      </c>
      <c r="AP35" s="74">
        <v>378469.2</v>
      </c>
      <c r="AQ35" s="74">
        <v>6350.4</v>
      </c>
      <c r="AR35" s="74">
        <v>135576.79999999999</v>
      </c>
      <c r="AS35" s="74">
        <v>48935.1</v>
      </c>
      <c r="AT35" s="74">
        <v>10948</v>
      </c>
      <c r="AU35" s="74">
        <v>75693.7</v>
      </c>
      <c r="AV35" s="74">
        <v>0</v>
      </c>
      <c r="AW35" s="74">
        <v>205475.7</v>
      </c>
      <c r="AX35" s="74">
        <v>73402.7</v>
      </c>
      <c r="AY35" s="74">
        <v>16422.099999999999</v>
      </c>
      <c r="AZ35" s="74">
        <v>113540.9</v>
      </c>
      <c r="BA35" s="74">
        <v>2110</v>
      </c>
      <c r="BB35" s="74">
        <v>137686.79999999999</v>
      </c>
      <c r="BC35" s="74">
        <v>48935.1</v>
      </c>
      <c r="BD35" s="74">
        <v>10948</v>
      </c>
      <c r="BE35" s="74">
        <v>75693.7</v>
      </c>
      <c r="BF35" s="74">
        <v>2110</v>
      </c>
      <c r="BG35" s="74">
        <v>205496.2</v>
      </c>
      <c r="BH35" s="74">
        <v>73402.8</v>
      </c>
      <c r="BI35" s="74">
        <v>16422.099999999999</v>
      </c>
      <c r="BJ35" s="74">
        <v>113540.9</v>
      </c>
      <c r="BK35" s="74">
        <v>2130.4</v>
      </c>
    </row>
    <row r="36" spans="1:63" s="4" customFormat="1" x14ac:dyDescent="0.2">
      <c r="A36" s="62">
        <v>1</v>
      </c>
      <c r="B36" s="2">
        <v>140</v>
      </c>
      <c r="C36" s="59" t="s">
        <v>372</v>
      </c>
      <c r="D36" s="72">
        <v>453703</v>
      </c>
      <c r="E36" s="73">
        <v>200754</v>
      </c>
      <c r="F36" s="73">
        <v>77497</v>
      </c>
      <c r="G36" s="73">
        <v>38900</v>
      </c>
      <c r="H36" s="73">
        <v>175452</v>
      </c>
      <c r="I36" s="73">
        <v>64982</v>
      </c>
      <c r="J36" s="73">
        <v>0</v>
      </c>
      <c r="K36" s="73">
        <v>113426</v>
      </c>
      <c r="L36" s="73">
        <v>50189</v>
      </c>
      <c r="M36" s="73">
        <v>19374</v>
      </c>
      <c r="N36" s="73">
        <v>9725</v>
      </c>
      <c r="O36" s="73">
        <v>43863</v>
      </c>
      <c r="P36" s="73">
        <v>16246</v>
      </c>
      <c r="Q36" s="73">
        <v>0</v>
      </c>
      <c r="R36" s="73">
        <v>113426</v>
      </c>
      <c r="S36" s="73">
        <v>50189</v>
      </c>
      <c r="T36" s="73">
        <v>19374</v>
      </c>
      <c r="U36" s="73">
        <v>9725</v>
      </c>
      <c r="V36" s="73">
        <v>43863</v>
      </c>
      <c r="W36" s="73">
        <v>16246</v>
      </c>
      <c r="X36" s="73">
        <v>0</v>
      </c>
      <c r="Y36" s="73">
        <v>113426</v>
      </c>
      <c r="Z36" s="73">
        <v>50189</v>
      </c>
      <c r="AA36" s="73">
        <v>19374</v>
      </c>
      <c r="AB36" s="73">
        <v>9725</v>
      </c>
      <c r="AC36" s="73">
        <v>43863</v>
      </c>
      <c r="AD36" s="73">
        <v>16246</v>
      </c>
      <c r="AE36" s="73">
        <v>0</v>
      </c>
      <c r="AF36" s="73">
        <v>113425</v>
      </c>
      <c r="AG36" s="73">
        <v>50187</v>
      </c>
      <c r="AH36" s="73">
        <v>19375</v>
      </c>
      <c r="AI36" s="73">
        <v>9725</v>
      </c>
      <c r="AJ36" s="73">
        <v>43863</v>
      </c>
      <c r="AK36" s="73">
        <v>16244</v>
      </c>
      <c r="AL36" s="73">
        <v>0</v>
      </c>
      <c r="AM36" s="74">
        <v>270040.09999999998</v>
      </c>
      <c r="AN36" s="74">
        <v>114436.6</v>
      </c>
      <c r="AO36" s="74">
        <v>75855.8</v>
      </c>
      <c r="AP36" s="74">
        <v>79747.7</v>
      </c>
      <c r="AQ36" s="74">
        <v>0</v>
      </c>
      <c r="AR36" s="74">
        <v>67509.7</v>
      </c>
      <c r="AS36" s="74">
        <v>28609.4</v>
      </c>
      <c r="AT36" s="74">
        <v>18963.7</v>
      </c>
      <c r="AU36" s="74">
        <v>19936.599999999999</v>
      </c>
      <c r="AV36" s="74">
        <v>0</v>
      </c>
      <c r="AW36" s="74">
        <v>67509.7</v>
      </c>
      <c r="AX36" s="74">
        <v>28609.4</v>
      </c>
      <c r="AY36" s="74">
        <v>18963.7</v>
      </c>
      <c r="AZ36" s="74">
        <v>19936.599999999999</v>
      </c>
      <c r="BA36" s="74">
        <v>0</v>
      </c>
      <c r="BB36" s="74">
        <v>67509.7</v>
      </c>
      <c r="BC36" s="74">
        <v>28609.4</v>
      </c>
      <c r="BD36" s="74">
        <v>18963.7</v>
      </c>
      <c r="BE36" s="74">
        <v>19936.599999999999</v>
      </c>
      <c r="BF36" s="74">
        <v>0</v>
      </c>
      <c r="BG36" s="74">
        <v>67511</v>
      </c>
      <c r="BH36" s="74">
        <v>28608.400000000001</v>
      </c>
      <c r="BI36" s="74">
        <v>18964.7</v>
      </c>
      <c r="BJ36" s="74">
        <v>19937.900000000001</v>
      </c>
      <c r="BK36" s="74">
        <v>0</v>
      </c>
    </row>
    <row r="37" spans="1:63" s="4" customFormat="1" x14ac:dyDescent="0.2">
      <c r="A37" s="62">
        <v>1</v>
      </c>
      <c r="B37" s="2">
        <v>144</v>
      </c>
      <c r="C37" s="59" t="s">
        <v>373</v>
      </c>
      <c r="D37" s="72">
        <v>763679</v>
      </c>
      <c r="E37" s="73">
        <v>151332</v>
      </c>
      <c r="F37" s="73">
        <v>53214</v>
      </c>
      <c r="G37" s="73">
        <v>53000</v>
      </c>
      <c r="H37" s="73">
        <v>559133</v>
      </c>
      <c r="I37" s="73">
        <v>207086</v>
      </c>
      <c r="J37" s="73">
        <v>0</v>
      </c>
      <c r="K37" s="73">
        <v>206194</v>
      </c>
      <c r="L37" s="73">
        <v>40860</v>
      </c>
      <c r="M37" s="73">
        <v>14368</v>
      </c>
      <c r="N37" s="73">
        <v>14310</v>
      </c>
      <c r="O37" s="73">
        <v>150966</v>
      </c>
      <c r="P37" s="73">
        <v>55913</v>
      </c>
      <c r="Q37" s="73">
        <v>0</v>
      </c>
      <c r="R37" s="73">
        <v>206194</v>
      </c>
      <c r="S37" s="73">
        <v>40860</v>
      </c>
      <c r="T37" s="73">
        <v>14368</v>
      </c>
      <c r="U37" s="73">
        <v>14310</v>
      </c>
      <c r="V37" s="73">
        <v>150966</v>
      </c>
      <c r="W37" s="73">
        <v>55913</v>
      </c>
      <c r="X37" s="73">
        <v>0</v>
      </c>
      <c r="Y37" s="73">
        <v>137463</v>
      </c>
      <c r="Z37" s="73">
        <v>27240</v>
      </c>
      <c r="AA37" s="73">
        <v>9579</v>
      </c>
      <c r="AB37" s="73">
        <v>9540</v>
      </c>
      <c r="AC37" s="73">
        <v>100644</v>
      </c>
      <c r="AD37" s="73">
        <v>37276</v>
      </c>
      <c r="AE37" s="73">
        <v>0</v>
      </c>
      <c r="AF37" s="73">
        <v>213828</v>
      </c>
      <c r="AG37" s="73">
        <v>42372</v>
      </c>
      <c r="AH37" s="73">
        <v>14899</v>
      </c>
      <c r="AI37" s="73">
        <v>14840</v>
      </c>
      <c r="AJ37" s="73">
        <v>156557</v>
      </c>
      <c r="AK37" s="73">
        <v>57984</v>
      </c>
      <c r="AL37" s="73">
        <v>0</v>
      </c>
      <c r="AM37" s="74">
        <v>429024.6</v>
      </c>
      <c r="AN37" s="74">
        <v>152872.70000000001</v>
      </c>
      <c r="AO37" s="74">
        <v>39483.699999999997</v>
      </c>
      <c r="AP37" s="74">
        <v>236668.2</v>
      </c>
      <c r="AQ37" s="74">
        <v>0</v>
      </c>
      <c r="AR37" s="74">
        <v>115837.6</v>
      </c>
      <c r="AS37" s="74">
        <v>41276</v>
      </c>
      <c r="AT37" s="74">
        <v>10660.8</v>
      </c>
      <c r="AU37" s="74">
        <v>63900.800000000003</v>
      </c>
      <c r="AV37" s="74">
        <v>0</v>
      </c>
      <c r="AW37" s="74">
        <v>115837.6</v>
      </c>
      <c r="AX37" s="74">
        <v>41276</v>
      </c>
      <c r="AY37" s="74">
        <v>10660.8</v>
      </c>
      <c r="AZ37" s="74">
        <v>63900.800000000003</v>
      </c>
      <c r="BA37" s="74">
        <v>0</v>
      </c>
      <c r="BB37" s="74">
        <v>77225.2</v>
      </c>
      <c r="BC37" s="74">
        <v>27517.3</v>
      </c>
      <c r="BD37" s="74">
        <v>7107.4</v>
      </c>
      <c r="BE37" s="74">
        <v>42600.5</v>
      </c>
      <c r="BF37" s="74">
        <v>0</v>
      </c>
      <c r="BG37" s="74">
        <v>120124.2</v>
      </c>
      <c r="BH37" s="74">
        <v>42803.4</v>
      </c>
      <c r="BI37" s="74">
        <v>11054.7</v>
      </c>
      <c r="BJ37" s="74">
        <v>66266.100000000006</v>
      </c>
      <c r="BK37" s="74">
        <v>0</v>
      </c>
    </row>
    <row r="38" spans="1:63" s="4" customFormat="1" x14ac:dyDescent="0.2">
      <c r="A38" s="62">
        <v>1</v>
      </c>
      <c r="B38" s="2">
        <v>145</v>
      </c>
      <c r="C38" s="59" t="s">
        <v>374</v>
      </c>
      <c r="D38" s="72">
        <v>992918</v>
      </c>
      <c r="E38" s="73">
        <v>336038</v>
      </c>
      <c r="F38" s="73">
        <v>80951</v>
      </c>
      <c r="G38" s="73">
        <v>55000</v>
      </c>
      <c r="H38" s="73">
        <v>575929</v>
      </c>
      <c r="I38" s="73">
        <v>213307</v>
      </c>
      <c r="J38" s="73">
        <v>0</v>
      </c>
      <c r="K38" s="73">
        <v>248230</v>
      </c>
      <c r="L38" s="73">
        <v>84010</v>
      </c>
      <c r="M38" s="73">
        <v>20238</v>
      </c>
      <c r="N38" s="73">
        <v>13750</v>
      </c>
      <c r="O38" s="73">
        <v>143982</v>
      </c>
      <c r="P38" s="73">
        <v>53327</v>
      </c>
      <c r="Q38" s="73">
        <v>0</v>
      </c>
      <c r="R38" s="73">
        <v>248230</v>
      </c>
      <c r="S38" s="73">
        <v>84010</v>
      </c>
      <c r="T38" s="73">
        <v>20238</v>
      </c>
      <c r="U38" s="73">
        <v>13750</v>
      </c>
      <c r="V38" s="73">
        <v>143982</v>
      </c>
      <c r="W38" s="73">
        <v>53327</v>
      </c>
      <c r="X38" s="73">
        <v>0</v>
      </c>
      <c r="Y38" s="73">
        <v>248230</v>
      </c>
      <c r="Z38" s="73">
        <v>84010</v>
      </c>
      <c r="AA38" s="73">
        <v>20238</v>
      </c>
      <c r="AB38" s="73">
        <v>13750</v>
      </c>
      <c r="AC38" s="73">
        <v>143982</v>
      </c>
      <c r="AD38" s="73">
        <v>53327</v>
      </c>
      <c r="AE38" s="73">
        <v>0</v>
      </c>
      <c r="AF38" s="73">
        <v>248228</v>
      </c>
      <c r="AG38" s="73">
        <v>84008</v>
      </c>
      <c r="AH38" s="73">
        <v>20237</v>
      </c>
      <c r="AI38" s="73">
        <v>13750</v>
      </c>
      <c r="AJ38" s="73">
        <v>143983</v>
      </c>
      <c r="AK38" s="73">
        <v>53326</v>
      </c>
      <c r="AL38" s="73">
        <v>0</v>
      </c>
      <c r="AM38" s="74">
        <v>589329.6</v>
      </c>
      <c r="AN38" s="74">
        <v>190780.79999999999</v>
      </c>
      <c r="AO38" s="74">
        <v>66804</v>
      </c>
      <c r="AP38" s="74">
        <v>331744.8</v>
      </c>
      <c r="AQ38" s="74">
        <v>0</v>
      </c>
      <c r="AR38" s="74">
        <v>147332.79999999999</v>
      </c>
      <c r="AS38" s="74">
        <v>47695.5</v>
      </c>
      <c r="AT38" s="74">
        <v>16701.2</v>
      </c>
      <c r="AU38" s="74">
        <v>82936.100000000006</v>
      </c>
      <c r="AV38" s="74">
        <v>0</v>
      </c>
      <c r="AW38" s="74">
        <v>147332.79999999999</v>
      </c>
      <c r="AX38" s="74">
        <v>47695.5</v>
      </c>
      <c r="AY38" s="74">
        <v>16701.2</v>
      </c>
      <c r="AZ38" s="74">
        <v>82936.100000000006</v>
      </c>
      <c r="BA38" s="74">
        <v>0</v>
      </c>
      <c r="BB38" s="74">
        <v>147332.79999999999</v>
      </c>
      <c r="BC38" s="74">
        <v>47695.5</v>
      </c>
      <c r="BD38" s="74">
        <v>16701.2</v>
      </c>
      <c r="BE38" s="74">
        <v>82936.100000000006</v>
      </c>
      <c r="BF38" s="74">
        <v>0</v>
      </c>
      <c r="BG38" s="74">
        <v>147331.20000000001</v>
      </c>
      <c r="BH38" s="74">
        <v>47694.3</v>
      </c>
      <c r="BI38" s="74">
        <v>16700.400000000001</v>
      </c>
      <c r="BJ38" s="74">
        <v>82936.5</v>
      </c>
      <c r="BK38" s="74">
        <v>0</v>
      </c>
    </row>
    <row r="39" spans="1:63" s="4" customFormat="1" x14ac:dyDescent="0.2">
      <c r="A39" s="62">
        <v>1</v>
      </c>
      <c r="B39" s="2">
        <v>146</v>
      </c>
      <c r="C39" s="59" t="s">
        <v>375</v>
      </c>
      <c r="D39" s="72">
        <v>726332</v>
      </c>
      <c r="E39" s="73">
        <v>352280</v>
      </c>
      <c r="F39" s="73">
        <v>66200</v>
      </c>
      <c r="G39" s="73">
        <v>66000</v>
      </c>
      <c r="H39" s="73">
        <v>307852</v>
      </c>
      <c r="I39" s="73">
        <v>114019</v>
      </c>
      <c r="J39" s="73">
        <v>0</v>
      </c>
      <c r="K39" s="73">
        <v>178678</v>
      </c>
      <c r="L39" s="73">
        <v>86661</v>
      </c>
      <c r="M39" s="73">
        <v>16285</v>
      </c>
      <c r="N39" s="73">
        <v>16236</v>
      </c>
      <c r="O39" s="73">
        <v>75732</v>
      </c>
      <c r="P39" s="73">
        <v>28049</v>
      </c>
      <c r="Q39" s="73">
        <v>0</v>
      </c>
      <c r="R39" s="73">
        <v>182309</v>
      </c>
      <c r="S39" s="73">
        <v>88422</v>
      </c>
      <c r="T39" s="73">
        <v>16616</v>
      </c>
      <c r="U39" s="73">
        <v>16566</v>
      </c>
      <c r="V39" s="73">
        <v>77271</v>
      </c>
      <c r="W39" s="73">
        <v>28619</v>
      </c>
      <c r="X39" s="73">
        <v>0</v>
      </c>
      <c r="Y39" s="73">
        <v>173594</v>
      </c>
      <c r="Z39" s="73">
        <v>84195</v>
      </c>
      <c r="AA39" s="73">
        <v>15822</v>
      </c>
      <c r="AB39" s="73">
        <v>15774</v>
      </c>
      <c r="AC39" s="73">
        <v>73577</v>
      </c>
      <c r="AD39" s="73">
        <v>27251</v>
      </c>
      <c r="AE39" s="73">
        <v>0</v>
      </c>
      <c r="AF39" s="73">
        <v>191751</v>
      </c>
      <c r="AG39" s="73">
        <v>93002</v>
      </c>
      <c r="AH39" s="73">
        <v>17477</v>
      </c>
      <c r="AI39" s="73">
        <v>17424</v>
      </c>
      <c r="AJ39" s="73">
        <v>81272</v>
      </c>
      <c r="AK39" s="73">
        <v>30100</v>
      </c>
      <c r="AL39" s="73">
        <v>0</v>
      </c>
      <c r="AM39" s="74">
        <v>426380</v>
      </c>
      <c r="AN39" s="74">
        <v>189456.8</v>
      </c>
      <c r="AO39" s="74">
        <v>49819.9</v>
      </c>
      <c r="AP39" s="74">
        <v>187103.3</v>
      </c>
      <c r="AQ39" s="74">
        <v>0</v>
      </c>
      <c r="AR39" s="74">
        <v>103806.5</v>
      </c>
      <c r="AS39" s="74">
        <v>46606.400000000001</v>
      </c>
      <c r="AT39" s="74">
        <v>12255.5</v>
      </c>
      <c r="AU39" s="74">
        <v>44944.6</v>
      </c>
      <c r="AV39" s="74">
        <v>0</v>
      </c>
      <c r="AW39" s="74">
        <v>105916.8</v>
      </c>
      <c r="AX39" s="74">
        <v>47553.5</v>
      </c>
      <c r="AY39" s="74">
        <v>12504.6</v>
      </c>
      <c r="AZ39" s="74">
        <v>45858.7</v>
      </c>
      <c r="BA39" s="74">
        <v>0</v>
      </c>
      <c r="BB39" s="74">
        <v>103088</v>
      </c>
      <c r="BC39" s="74">
        <v>45280.2</v>
      </c>
      <c r="BD39" s="74">
        <v>11907.1</v>
      </c>
      <c r="BE39" s="74">
        <v>45900.7</v>
      </c>
      <c r="BF39" s="74">
        <v>0</v>
      </c>
      <c r="BG39" s="74">
        <v>113568.7</v>
      </c>
      <c r="BH39" s="74">
        <v>50016.7</v>
      </c>
      <c r="BI39" s="74">
        <v>13152.7</v>
      </c>
      <c r="BJ39" s="74">
        <v>50399.3</v>
      </c>
      <c r="BK39" s="74">
        <v>0</v>
      </c>
    </row>
    <row r="40" spans="1:63" s="4" customFormat="1" x14ac:dyDescent="0.2">
      <c r="A40" s="62">
        <v>1</v>
      </c>
      <c r="B40" s="2">
        <v>149</v>
      </c>
      <c r="C40" s="59" t="s">
        <v>376</v>
      </c>
      <c r="D40" s="72">
        <v>440353</v>
      </c>
      <c r="E40" s="73">
        <v>181828</v>
      </c>
      <c r="F40" s="73">
        <v>39263</v>
      </c>
      <c r="G40" s="73">
        <v>35000</v>
      </c>
      <c r="H40" s="73">
        <v>219262</v>
      </c>
      <c r="I40" s="73">
        <v>81208</v>
      </c>
      <c r="J40" s="73">
        <v>0</v>
      </c>
      <c r="K40" s="73">
        <v>110089</v>
      </c>
      <c r="L40" s="73">
        <v>45457</v>
      </c>
      <c r="M40" s="73">
        <v>9816</v>
      </c>
      <c r="N40" s="73">
        <v>8750</v>
      </c>
      <c r="O40" s="73">
        <v>54816</v>
      </c>
      <c r="P40" s="73">
        <v>20302</v>
      </c>
      <c r="Q40" s="73">
        <v>0</v>
      </c>
      <c r="R40" s="73">
        <v>110089</v>
      </c>
      <c r="S40" s="73">
        <v>45457</v>
      </c>
      <c r="T40" s="73">
        <v>9816</v>
      </c>
      <c r="U40" s="73">
        <v>8750</v>
      </c>
      <c r="V40" s="73">
        <v>54816</v>
      </c>
      <c r="W40" s="73">
        <v>20302</v>
      </c>
      <c r="X40" s="73">
        <v>0</v>
      </c>
      <c r="Y40" s="73">
        <v>110089</v>
      </c>
      <c r="Z40" s="73">
        <v>45457</v>
      </c>
      <c r="AA40" s="73">
        <v>9816</v>
      </c>
      <c r="AB40" s="73">
        <v>8750</v>
      </c>
      <c r="AC40" s="73">
        <v>54816</v>
      </c>
      <c r="AD40" s="73">
        <v>20302</v>
      </c>
      <c r="AE40" s="73">
        <v>0</v>
      </c>
      <c r="AF40" s="73">
        <v>110086</v>
      </c>
      <c r="AG40" s="73">
        <v>45457</v>
      </c>
      <c r="AH40" s="73">
        <v>9815</v>
      </c>
      <c r="AI40" s="73">
        <v>8750</v>
      </c>
      <c r="AJ40" s="73">
        <v>54814</v>
      </c>
      <c r="AK40" s="73">
        <v>20302</v>
      </c>
      <c r="AL40" s="73">
        <v>0</v>
      </c>
      <c r="AM40" s="74">
        <v>238654.1</v>
      </c>
      <c r="AN40" s="74">
        <v>105077.4</v>
      </c>
      <c r="AO40" s="74">
        <v>30800.400000000001</v>
      </c>
      <c r="AP40" s="74">
        <v>102776.3</v>
      </c>
      <c r="AQ40" s="74">
        <v>0</v>
      </c>
      <c r="AR40" s="74">
        <v>59434.1</v>
      </c>
      <c r="AS40" s="74">
        <v>26269.4</v>
      </c>
      <c r="AT40" s="74">
        <v>7700.3</v>
      </c>
      <c r="AU40" s="74">
        <v>25464.400000000001</v>
      </c>
      <c r="AV40" s="74">
        <v>0</v>
      </c>
      <c r="AW40" s="74">
        <v>59434.1</v>
      </c>
      <c r="AX40" s="74">
        <v>26269.4</v>
      </c>
      <c r="AY40" s="74">
        <v>7700.3</v>
      </c>
      <c r="AZ40" s="74">
        <v>25464.400000000001</v>
      </c>
      <c r="BA40" s="74">
        <v>0</v>
      </c>
      <c r="BB40" s="74">
        <v>59894.1</v>
      </c>
      <c r="BC40" s="74">
        <v>26269.4</v>
      </c>
      <c r="BD40" s="74">
        <v>7700.3</v>
      </c>
      <c r="BE40" s="74">
        <v>25924.400000000001</v>
      </c>
      <c r="BF40" s="74">
        <v>0</v>
      </c>
      <c r="BG40" s="74">
        <v>59891.8</v>
      </c>
      <c r="BH40" s="74">
        <v>26269.200000000001</v>
      </c>
      <c r="BI40" s="74">
        <v>7699.5</v>
      </c>
      <c r="BJ40" s="74">
        <v>25923.1</v>
      </c>
      <c r="BK40" s="74">
        <v>0</v>
      </c>
    </row>
    <row r="41" spans="1:63" s="4" customFormat="1" x14ac:dyDescent="0.2">
      <c r="A41" s="62">
        <v>1</v>
      </c>
      <c r="B41" s="2">
        <v>151</v>
      </c>
      <c r="C41" s="59" t="s">
        <v>377</v>
      </c>
      <c r="D41" s="72">
        <v>37561</v>
      </c>
      <c r="E41" s="73">
        <v>12933</v>
      </c>
      <c r="F41" s="73">
        <v>1516</v>
      </c>
      <c r="G41" s="73">
        <v>0</v>
      </c>
      <c r="H41" s="73">
        <v>23112</v>
      </c>
      <c r="I41" s="73">
        <v>8728</v>
      </c>
      <c r="J41" s="73">
        <v>0</v>
      </c>
      <c r="K41" s="73">
        <v>9503</v>
      </c>
      <c r="L41" s="73">
        <v>3233</v>
      </c>
      <c r="M41" s="73">
        <v>379</v>
      </c>
      <c r="N41" s="73">
        <v>0</v>
      </c>
      <c r="O41" s="73">
        <v>5891</v>
      </c>
      <c r="P41" s="73">
        <v>2182</v>
      </c>
      <c r="Q41" s="73">
        <v>0</v>
      </c>
      <c r="R41" s="73">
        <v>11404</v>
      </c>
      <c r="S41" s="73">
        <v>3880</v>
      </c>
      <c r="T41" s="73">
        <v>455</v>
      </c>
      <c r="U41" s="73">
        <v>0</v>
      </c>
      <c r="V41" s="73">
        <v>7069</v>
      </c>
      <c r="W41" s="73">
        <v>2618</v>
      </c>
      <c r="X41" s="73">
        <v>0</v>
      </c>
      <c r="Y41" s="73">
        <v>7152</v>
      </c>
      <c r="Z41" s="73">
        <v>2587</v>
      </c>
      <c r="AA41" s="73">
        <v>303</v>
      </c>
      <c r="AB41" s="73">
        <v>0</v>
      </c>
      <c r="AC41" s="73">
        <v>4262</v>
      </c>
      <c r="AD41" s="73">
        <v>1579</v>
      </c>
      <c r="AE41" s="73">
        <v>0</v>
      </c>
      <c r="AF41" s="73">
        <v>9502</v>
      </c>
      <c r="AG41" s="73">
        <v>3233</v>
      </c>
      <c r="AH41" s="73">
        <v>379</v>
      </c>
      <c r="AI41" s="73">
        <v>0</v>
      </c>
      <c r="AJ41" s="73">
        <v>5890</v>
      </c>
      <c r="AK41" s="73">
        <v>2349</v>
      </c>
      <c r="AL41" s="73">
        <v>0</v>
      </c>
      <c r="AM41" s="74">
        <v>33569.1</v>
      </c>
      <c r="AN41" s="74">
        <v>11507</v>
      </c>
      <c r="AO41" s="74">
        <v>1375.6</v>
      </c>
      <c r="AP41" s="74">
        <v>20686.5</v>
      </c>
      <c r="AQ41" s="74">
        <v>0</v>
      </c>
      <c r="AR41" s="74">
        <v>8493</v>
      </c>
      <c r="AS41" s="74">
        <v>2876.5</v>
      </c>
      <c r="AT41" s="74">
        <v>343.9</v>
      </c>
      <c r="AU41" s="74">
        <v>5272.6</v>
      </c>
      <c r="AV41" s="74">
        <v>0</v>
      </c>
      <c r="AW41" s="74">
        <v>10192</v>
      </c>
      <c r="AX41" s="74">
        <v>3452.2</v>
      </c>
      <c r="AY41" s="74">
        <v>412.9</v>
      </c>
      <c r="AZ41" s="74">
        <v>6326.9</v>
      </c>
      <c r="BA41" s="74">
        <v>0</v>
      </c>
      <c r="BB41" s="74">
        <v>6391.9</v>
      </c>
      <c r="BC41" s="74">
        <v>2301.8000000000002</v>
      </c>
      <c r="BD41" s="74">
        <v>274.89999999999998</v>
      </c>
      <c r="BE41" s="74">
        <v>3815.2</v>
      </c>
      <c r="BF41" s="74">
        <v>0</v>
      </c>
      <c r="BG41" s="74">
        <v>8492.2000000000007</v>
      </c>
      <c r="BH41" s="74">
        <v>2876.5</v>
      </c>
      <c r="BI41" s="74">
        <v>343.9</v>
      </c>
      <c r="BJ41" s="74">
        <v>5271.8</v>
      </c>
      <c r="BK41" s="74">
        <v>0</v>
      </c>
    </row>
    <row r="42" spans="1:63" s="4" customFormat="1" x14ac:dyDescent="0.2">
      <c r="A42" s="62">
        <v>1</v>
      </c>
      <c r="B42" s="2">
        <v>152</v>
      </c>
      <c r="C42" s="59" t="s">
        <v>378</v>
      </c>
      <c r="D42" s="72">
        <v>591843</v>
      </c>
      <c r="E42" s="73">
        <v>113636</v>
      </c>
      <c r="F42" s="73">
        <v>84019</v>
      </c>
      <c r="G42" s="73">
        <v>30000</v>
      </c>
      <c r="H42" s="73">
        <v>393588</v>
      </c>
      <c r="I42" s="73">
        <v>145773</v>
      </c>
      <c r="J42" s="73">
        <v>600</v>
      </c>
      <c r="K42" s="73">
        <v>141899</v>
      </c>
      <c r="L42" s="73">
        <v>27273</v>
      </c>
      <c r="M42" s="73">
        <v>20165</v>
      </c>
      <c r="N42" s="73">
        <v>7500</v>
      </c>
      <c r="O42" s="73">
        <v>94461</v>
      </c>
      <c r="P42" s="73">
        <v>34986</v>
      </c>
      <c r="Q42" s="73">
        <v>0</v>
      </c>
      <c r="R42" s="73">
        <v>153934</v>
      </c>
      <c r="S42" s="73">
        <v>29545</v>
      </c>
      <c r="T42" s="73">
        <v>21845</v>
      </c>
      <c r="U42" s="73">
        <v>7500</v>
      </c>
      <c r="V42" s="73">
        <v>102344</v>
      </c>
      <c r="W42" s="73">
        <v>37905</v>
      </c>
      <c r="X42" s="73">
        <v>200</v>
      </c>
      <c r="Y42" s="73">
        <v>142099</v>
      </c>
      <c r="Z42" s="73">
        <v>27273</v>
      </c>
      <c r="AA42" s="73">
        <v>20165</v>
      </c>
      <c r="AB42" s="73">
        <v>7500</v>
      </c>
      <c r="AC42" s="73">
        <v>94461</v>
      </c>
      <c r="AD42" s="73">
        <v>34986</v>
      </c>
      <c r="AE42" s="73">
        <v>200</v>
      </c>
      <c r="AF42" s="73">
        <v>153911</v>
      </c>
      <c r="AG42" s="73">
        <v>29545</v>
      </c>
      <c r="AH42" s="73">
        <v>21844</v>
      </c>
      <c r="AI42" s="73">
        <v>7500</v>
      </c>
      <c r="AJ42" s="73">
        <v>102322</v>
      </c>
      <c r="AK42" s="73">
        <v>37896</v>
      </c>
      <c r="AL42" s="73">
        <v>200</v>
      </c>
      <c r="AM42" s="74">
        <v>460860.5</v>
      </c>
      <c r="AN42" s="74">
        <v>125309.9</v>
      </c>
      <c r="AO42" s="74">
        <v>82339.5</v>
      </c>
      <c r="AP42" s="74">
        <v>240920</v>
      </c>
      <c r="AQ42" s="74">
        <v>12291.1</v>
      </c>
      <c r="AR42" s="74">
        <v>108051.8</v>
      </c>
      <c r="AS42" s="74">
        <v>30074.799999999999</v>
      </c>
      <c r="AT42" s="74">
        <v>19761.900000000001</v>
      </c>
      <c r="AU42" s="74">
        <v>58215.1</v>
      </c>
      <c r="AV42" s="74">
        <v>0</v>
      </c>
      <c r="AW42" s="74">
        <v>120596.6</v>
      </c>
      <c r="AX42" s="74">
        <v>32580.2</v>
      </c>
      <c r="AY42" s="74">
        <v>21408.3</v>
      </c>
      <c r="AZ42" s="74">
        <v>62511.1</v>
      </c>
      <c r="BA42" s="74">
        <v>4097</v>
      </c>
      <c r="BB42" s="74">
        <v>111628.8</v>
      </c>
      <c r="BC42" s="74">
        <v>30074.799999999999</v>
      </c>
      <c r="BD42" s="74">
        <v>19761.900000000001</v>
      </c>
      <c r="BE42" s="74">
        <v>57695.1</v>
      </c>
      <c r="BF42" s="74">
        <v>4097</v>
      </c>
      <c r="BG42" s="74">
        <v>120583.3</v>
      </c>
      <c r="BH42" s="74">
        <v>32580.1</v>
      </c>
      <c r="BI42" s="74">
        <v>21407.4</v>
      </c>
      <c r="BJ42" s="74">
        <v>62498.7</v>
      </c>
      <c r="BK42" s="74">
        <v>4097.1000000000004</v>
      </c>
    </row>
    <row r="43" spans="1:63" s="4" customFormat="1" x14ac:dyDescent="0.2">
      <c r="A43" s="62">
        <v>1</v>
      </c>
      <c r="B43" s="2">
        <v>207</v>
      </c>
      <c r="C43" s="59" t="s">
        <v>379</v>
      </c>
      <c r="D43" s="72">
        <v>113755</v>
      </c>
      <c r="E43" s="73">
        <v>37266</v>
      </c>
      <c r="F43" s="73">
        <v>267</v>
      </c>
      <c r="G43" s="73">
        <v>0</v>
      </c>
      <c r="H43" s="73">
        <v>76222</v>
      </c>
      <c r="I43" s="73">
        <v>28230</v>
      </c>
      <c r="J43" s="73">
        <v>0</v>
      </c>
      <c r="K43" s="73">
        <v>26163</v>
      </c>
      <c r="L43" s="73">
        <v>8571</v>
      </c>
      <c r="M43" s="73">
        <v>61</v>
      </c>
      <c r="N43" s="73">
        <v>0</v>
      </c>
      <c r="O43" s="73">
        <v>17531</v>
      </c>
      <c r="P43" s="73">
        <v>6493</v>
      </c>
      <c r="Q43" s="73">
        <v>0</v>
      </c>
      <c r="R43" s="73">
        <v>30714</v>
      </c>
      <c r="S43" s="73">
        <v>10062</v>
      </c>
      <c r="T43" s="73">
        <v>72</v>
      </c>
      <c r="U43" s="73">
        <v>0</v>
      </c>
      <c r="V43" s="73">
        <v>20580</v>
      </c>
      <c r="W43" s="73">
        <v>7622</v>
      </c>
      <c r="X43" s="73">
        <v>0</v>
      </c>
      <c r="Y43" s="73">
        <v>26163</v>
      </c>
      <c r="Z43" s="73">
        <v>8571</v>
      </c>
      <c r="AA43" s="73">
        <v>61</v>
      </c>
      <c r="AB43" s="73">
        <v>0</v>
      </c>
      <c r="AC43" s="73">
        <v>17531</v>
      </c>
      <c r="AD43" s="73">
        <v>6493</v>
      </c>
      <c r="AE43" s="73">
        <v>0</v>
      </c>
      <c r="AF43" s="73">
        <v>30715</v>
      </c>
      <c r="AG43" s="73">
        <v>10062</v>
      </c>
      <c r="AH43" s="73">
        <v>73</v>
      </c>
      <c r="AI43" s="73">
        <v>0</v>
      </c>
      <c r="AJ43" s="73">
        <v>20580</v>
      </c>
      <c r="AK43" s="73">
        <v>7622</v>
      </c>
      <c r="AL43" s="73">
        <v>0</v>
      </c>
      <c r="AM43" s="74">
        <v>88773.2</v>
      </c>
      <c r="AN43" s="74">
        <v>35922</v>
      </c>
      <c r="AO43" s="74">
        <v>185.9</v>
      </c>
      <c r="AP43" s="74">
        <v>52665.3</v>
      </c>
      <c r="AQ43" s="74">
        <v>0</v>
      </c>
      <c r="AR43" s="74">
        <v>20417.900000000001</v>
      </c>
      <c r="AS43" s="74">
        <v>8261.9</v>
      </c>
      <c r="AT43" s="74">
        <v>42.5</v>
      </c>
      <c r="AU43" s="74">
        <v>12113.5</v>
      </c>
      <c r="AV43" s="74">
        <v>0</v>
      </c>
      <c r="AW43" s="74">
        <v>23968.400000000001</v>
      </c>
      <c r="AX43" s="74">
        <v>9699.1</v>
      </c>
      <c r="AY43" s="74">
        <v>50.1</v>
      </c>
      <c r="AZ43" s="74">
        <v>14219.2</v>
      </c>
      <c r="BA43" s="74">
        <v>0</v>
      </c>
      <c r="BB43" s="74">
        <v>20417.900000000001</v>
      </c>
      <c r="BC43" s="74">
        <v>8261.9</v>
      </c>
      <c r="BD43" s="74">
        <v>42.5</v>
      </c>
      <c r="BE43" s="74">
        <v>12113.5</v>
      </c>
      <c r="BF43" s="74">
        <v>0</v>
      </c>
      <c r="BG43" s="74">
        <v>23969</v>
      </c>
      <c r="BH43" s="74">
        <v>9699.1</v>
      </c>
      <c r="BI43" s="74">
        <v>50.8</v>
      </c>
      <c r="BJ43" s="74">
        <v>14219.1</v>
      </c>
      <c r="BK43" s="74">
        <v>0</v>
      </c>
    </row>
    <row r="44" spans="1:63" s="4" customFormat="1" x14ac:dyDescent="0.2">
      <c r="A44" s="62">
        <v>1</v>
      </c>
      <c r="B44" s="2">
        <v>225</v>
      </c>
      <c r="C44" s="59" t="s">
        <v>380</v>
      </c>
      <c r="D44" s="72">
        <v>302603</v>
      </c>
      <c r="E44" s="73">
        <v>96563</v>
      </c>
      <c r="F44" s="73">
        <v>12202</v>
      </c>
      <c r="G44" s="73">
        <v>12000</v>
      </c>
      <c r="H44" s="73">
        <v>193838</v>
      </c>
      <c r="I44" s="73">
        <v>71792</v>
      </c>
      <c r="J44" s="73">
        <v>0</v>
      </c>
      <c r="K44" s="73">
        <v>75652</v>
      </c>
      <c r="L44" s="73">
        <v>24141</v>
      </c>
      <c r="M44" s="73">
        <v>3051</v>
      </c>
      <c r="N44" s="73">
        <v>3000</v>
      </c>
      <c r="O44" s="73">
        <v>48460</v>
      </c>
      <c r="P44" s="73">
        <v>17948</v>
      </c>
      <c r="Q44" s="73">
        <v>0</v>
      </c>
      <c r="R44" s="73">
        <v>75652</v>
      </c>
      <c r="S44" s="73">
        <v>24141</v>
      </c>
      <c r="T44" s="73">
        <v>3051</v>
      </c>
      <c r="U44" s="73">
        <v>3000</v>
      </c>
      <c r="V44" s="73">
        <v>48460</v>
      </c>
      <c r="W44" s="73">
        <v>17948</v>
      </c>
      <c r="X44" s="73">
        <v>0</v>
      </c>
      <c r="Y44" s="73">
        <v>75652</v>
      </c>
      <c r="Z44" s="73">
        <v>24141</v>
      </c>
      <c r="AA44" s="73">
        <v>3051</v>
      </c>
      <c r="AB44" s="73">
        <v>3000</v>
      </c>
      <c r="AC44" s="73">
        <v>48460</v>
      </c>
      <c r="AD44" s="73">
        <v>17948</v>
      </c>
      <c r="AE44" s="73">
        <v>0</v>
      </c>
      <c r="AF44" s="73">
        <v>75647</v>
      </c>
      <c r="AG44" s="73">
        <v>24140</v>
      </c>
      <c r="AH44" s="73">
        <v>3049</v>
      </c>
      <c r="AI44" s="73">
        <v>3000</v>
      </c>
      <c r="AJ44" s="73">
        <v>48458</v>
      </c>
      <c r="AK44" s="73">
        <v>17948</v>
      </c>
      <c r="AL44" s="73">
        <v>0</v>
      </c>
      <c r="AM44" s="74">
        <v>170811.9</v>
      </c>
      <c r="AN44" s="74">
        <v>77136.7</v>
      </c>
      <c r="AO44" s="74">
        <v>9042.7000000000007</v>
      </c>
      <c r="AP44" s="74">
        <v>84632.5</v>
      </c>
      <c r="AQ44" s="74">
        <v>0</v>
      </c>
      <c r="AR44" s="74">
        <v>42704.1</v>
      </c>
      <c r="AS44" s="74">
        <v>19284.400000000001</v>
      </c>
      <c r="AT44" s="74">
        <v>2261</v>
      </c>
      <c r="AU44" s="74">
        <v>21158.7</v>
      </c>
      <c r="AV44" s="74">
        <v>0</v>
      </c>
      <c r="AW44" s="74">
        <v>42704.1</v>
      </c>
      <c r="AX44" s="74">
        <v>19284.400000000001</v>
      </c>
      <c r="AY44" s="74">
        <v>2261</v>
      </c>
      <c r="AZ44" s="74">
        <v>21158.7</v>
      </c>
      <c r="BA44" s="74">
        <v>0</v>
      </c>
      <c r="BB44" s="74">
        <v>42704.1</v>
      </c>
      <c r="BC44" s="74">
        <v>19284.400000000001</v>
      </c>
      <c r="BD44" s="74">
        <v>2261</v>
      </c>
      <c r="BE44" s="74">
        <v>21158.7</v>
      </c>
      <c r="BF44" s="74">
        <v>0</v>
      </c>
      <c r="BG44" s="74">
        <v>42699.6</v>
      </c>
      <c r="BH44" s="74">
        <v>19283.5</v>
      </c>
      <c r="BI44" s="74">
        <v>2259.6999999999998</v>
      </c>
      <c r="BJ44" s="74">
        <v>21156.400000000001</v>
      </c>
      <c r="BK44" s="74">
        <v>0</v>
      </c>
    </row>
    <row r="45" spans="1:63" s="4" customFormat="1" x14ac:dyDescent="0.2">
      <c r="A45" s="62">
        <v>1</v>
      </c>
      <c r="B45" s="2">
        <v>226</v>
      </c>
      <c r="C45" s="59" t="s">
        <v>381</v>
      </c>
      <c r="D45" s="72">
        <v>28822</v>
      </c>
      <c r="E45" s="73">
        <v>12128</v>
      </c>
      <c r="F45" s="73">
        <v>109</v>
      </c>
      <c r="G45" s="73">
        <v>0</v>
      </c>
      <c r="H45" s="73">
        <v>16585</v>
      </c>
      <c r="I45" s="73">
        <v>6143</v>
      </c>
      <c r="J45" s="73">
        <v>0</v>
      </c>
      <c r="K45" s="73">
        <v>6629</v>
      </c>
      <c r="L45" s="73">
        <v>2789</v>
      </c>
      <c r="M45" s="73">
        <v>25</v>
      </c>
      <c r="N45" s="73">
        <v>0</v>
      </c>
      <c r="O45" s="73">
        <v>3815</v>
      </c>
      <c r="P45" s="73">
        <v>1413</v>
      </c>
      <c r="Q45" s="73">
        <v>0</v>
      </c>
      <c r="R45" s="73">
        <v>7782</v>
      </c>
      <c r="S45" s="73">
        <v>3275</v>
      </c>
      <c r="T45" s="73">
        <v>29</v>
      </c>
      <c r="U45" s="73">
        <v>0</v>
      </c>
      <c r="V45" s="73">
        <v>4478</v>
      </c>
      <c r="W45" s="73">
        <v>1659</v>
      </c>
      <c r="X45" s="73">
        <v>0</v>
      </c>
      <c r="Y45" s="73">
        <v>6917</v>
      </c>
      <c r="Z45" s="73">
        <v>2911</v>
      </c>
      <c r="AA45" s="73">
        <v>26</v>
      </c>
      <c r="AB45" s="73">
        <v>0</v>
      </c>
      <c r="AC45" s="73">
        <v>3980</v>
      </c>
      <c r="AD45" s="73">
        <v>1474</v>
      </c>
      <c r="AE45" s="73">
        <v>0</v>
      </c>
      <c r="AF45" s="73">
        <v>7494</v>
      </c>
      <c r="AG45" s="73">
        <v>3153</v>
      </c>
      <c r="AH45" s="73">
        <v>29</v>
      </c>
      <c r="AI45" s="73">
        <v>0</v>
      </c>
      <c r="AJ45" s="73">
        <v>4312</v>
      </c>
      <c r="AK45" s="73">
        <v>1597</v>
      </c>
      <c r="AL45" s="73">
        <v>0</v>
      </c>
      <c r="AM45" s="74">
        <v>23394.1</v>
      </c>
      <c r="AN45" s="74">
        <v>7895.8</v>
      </c>
      <c r="AO45" s="74">
        <v>112.9</v>
      </c>
      <c r="AP45" s="74">
        <v>15385.4</v>
      </c>
      <c r="AQ45" s="74">
        <v>0</v>
      </c>
      <c r="AR45" s="74">
        <v>5380.6</v>
      </c>
      <c r="AS45" s="74">
        <v>1815.7</v>
      </c>
      <c r="AT45" s="74">
        <v>25.9</v>
      </c>
      <c r="AU45" s="74">
        <v>3539</v>
      </c>
      <c r="AV45" s="74">
        <v>0</v>
      </c>
      <c r="AW45" s="74">
        <v>6316.3</v>
      </c>
      <c r="AX45" s="74">
        <v>2132.1999999999998</v>
      </c>
      <c r="AY45" s="74">
        <v>30</v>
      </c>
      <c r="AZ45" s="74">
        <v>4154.1000000000004</v>
      </c>
      <c r="BA45" s="74">
        <v>0</v>
      </c>
      <c r="BB45" s="74">
        <v>5614.2</v>
      </c>
      <c r="BC45" s="74">
        <v>1895.2</v>
      </c>
      <c r="BD45" s="74">
        <v>26.9</v>
      </c>
      <c r="BE45" s="74">
        <v>3692.1</v>
      </c>
      <c r="BF45" s="74">
        <v>0</v>
      </c>
      <c r="BG45" s="74">
        <v>6083</v>
      </c>
      <c r="BH45" s="74">
        <v>2052.6999999999998</v>
      </c>
      <c r="BI45" s="74">
        <v>30.1</v>
      </c>
      <c r="BJ45" s="74">
        <v>4000.2</v>
      </c>
      <c r="BK45" s="74">
        <v>0</v>
      </c>
    </row>
    <row r="46" spans="1:63" s="4" customFormat="1" x14ac:dyDescent="0.2">
      <c r="A46" s="62">
        <v>1</v>
      </c>
      <c r="B46" s="2">
        <v>227</v>
      </c>
      <c r="C46" s="59" t="s">
        <v>382</v>
      </c>
      <c r="D46" s="72">
        <v>183711</v>
      </c>
      <c r="E46" s="73">
        <v>68935</v>
      </c>
      <c r="F46" s="73">
        <v>9755</v>
      </c>
      <c r="G46" s="73">
        <v>9000</v>
      </c>
      <c r="H46" s="73">
        <v>105021</v>
      </c>
      <c r="I46" s="73">
        <v>38896</v>
      </c>
      <c r="J46" s="73">
        <v>0</v>
      </c>
      <c r="K46" s="73">
        <v>45928</v>
      </c>
      <c r="L46" s="73">
        <v>17234</v>
      </c>
      <c r="M46" s="73">
        <v>2439</v>
      </c>
      <c r="N46" s="73">
        <v>2250</v>
      </c>
      <c r="O46" s="73">
        <v>26255</v>
      </c>
      <c r="P46" s="73">
        <v>9724</v>
      </c>
      <c r="Q46" s="73">
        <v>0</v>
      </c>
      <c r="R46" s="73">
        <v>45928</v>
      </c>
      <c r="S46" s="73">
        <v>17234</v>
      </c>
      <c r="T46" s="73">
        <v>2439</v>
      </c>
      <c r="U46" s="73">
        <v>2250</v>
      </c>
      <c r="V46" s="73">
        <v>26255</v>
      </c>
      <c r="W46" s="73">
        <v>9724</v>
      </c>
      <c r="X46" s="73">
        <v>0</v>
      </c>
      <c r="Y46" s="73">
        <v>44090</v>
      </c>
      <c r="Z46" s="73">
        <v>16544</v>
      </c>
      <c r="AA46" s="73">
        <v>2341</v>
      </c>
      <c r="AB46" s="73">
        <v>2250</v>
      </c>
      <c r="AC46" s="73">
        <v>25205</v>
      </c>
      <c r="AD46" s="73">
        <v>9335</v>
      </c>
      <c r="AE46" s="73">
        <v>0</v>
      </c>
      <c r="AF46" s="73">
        <v>47765</v>
      </c>
      <c r="AG46" s="73">
        <v>17923</v>
      </c>
      <c r="AH46" s="73">
        <v>2536</v>
      </c>
      <c r="AI46" s="73">
        <v>2250</v>
      </c>
      <c r="AJ46" s="73">
        <v>27306</v>
      </c>
      <c r="AK46" s="73">
        <v>10113</v>
      </c>
      <c r="AL46" s="73">
        <v>0</v>
      </c>
      <c r="AM46" s="74">
        <v>122400.2</v>
      </c>
      <c r="AN46" s="74">
        <v>43212.800000000003</v>
      </c>
      <c r="AO46" s="74">
        <v>6955.3</v>
      </c>
      <c r="AP46" s="74">
        <v>72232.100000000006</v>
      </c>
      <c r="AQ46" s="74">
        <v>0</v>
      </c>
      <c r="AR46" s="74">
        <v>30600.6</v>
      </c>
      <c r="AS46" s="74">
        <v>10803.4</v>
      </c>
      <c r="AT46" s="74">
        <v>1739</v>
      </c>
      <c r="AU46" s="74">
        <v>18058.2</v>
      </c>
      <c r="AV46" s="74">
        <v>0</v>
      </c>
      <c r="AW46" s="74">
        <v>30600.6</v>
      </c>
      <c r="AX46" s="74">
        <v>10803.4</v>
      </c>
      <c r="AY46" s="74">
        <v>1739</v>
      </c>
      <c r="AZ46" s="74">
        <v>18058.2</v>
      </c>
      <c r="BA46" s="74">
        <v>0</v>
      </c>
      <c r="BB46" s="74">
        <v>29375.8</v>
      </c>
      <c r="BC46" s="74">
        <v>10370.799999999999</v>
      </c>
      <c r="BD46" s="74">
        <v>1669.1</v>
      </c>
      <c r="BE46" s="74">
        <v>17335.900000000001</v>
      </c>
      <c r="BF46" s="74">
        <v>0</v>
      </c>
      <c r="BG46" s="74">
        <v>31823.200000000001</v>
      </c>
      <c r="BH46" s="74">
        <v>11235.2</v>
      </c>
      <c r="BI46" s="74">
        <v>1808.2</v>
      </c>
      <c r="BJ46" s="74">
        <v>18779.8</v>
      </c>
      <c r="BK46" s="74">
        <v>0</v>
      </c>
    </row>
    <row r="47" spans="1:63" s="4" customFormat="1" x14ac:dyDescent="0.2">
      <c r="A47" s="62">
        <v>1</v>
      </c>
      <c r="B47" s="2">
        <v>228</v>
      </c>
      <c r="C47" s="59" t="s">
        <v>383</v>
      </c>
      <c r="D47" s="72">
        <v>82915</v>
      </c>
      <c r="E47" s="73">
        <v>33612</v>
      </c>
      <c r="F47" s="73">
        <v>5800</v>
      </c>
      <c r="G47" s="73">
        <v>5600</v>
      </c>
      <c r="H47" s="73">
        <v>43503</v>
      </c>
      <c r="I47" s="73">
        <v>16112</v>
      </c>
      <c r="J47" s="73">
        <v>0</v>
      </c>
      <c r="K47" s="73">
        <v>20729</v>
      </c>
      <c r="L47" s="73">
        <v>8403</v>
      </c>
      <c r="M47" s="73">
        <v>1450</v>
      </c>
      <c r="N47" s="73">
        <v>1400</v>
      </c>
      <c r="O47" s="73">
        <v>10876</v>
      </c>
      <c r="P47" s="73">
        <v>4028</v>
      </c>
      <c r="Q47" s="73">
        <v>0</v>
      </c>
      <c r="R47" s="73">
        <v>20729</v>
      </c>
      <c r="S47" s="73">
        <v>8403</v>
      </c>
      <c r="T47" s="73">
        <v>1450</v>
      </c>
      <c r="U47" s="73">
        <v>1400</v>
      </c>
      <c r="V47" s="73">
        <v>10876</v>
      </c>
      <c r="W47" s="73">
        <v>4028</v>
      </c>
      <c r="X47" s="73">
        <v>0</v>
      </c>
      <c r="Y47" s="73">
        <v>20729</v>
      </c>
      <c r="Z47" s="73">
        <v>8403</v>
      </c>
      <c r="AA47" s="73">
        <v>1450</v>
      </c>
      <c r="AB47" s="73">
        <v>1400</v>
      </c>
      <c r="AC47" s="73">
        <v>10876</v>
      </c>
      <c r="AD47" s="73">
        <v>4028</v>
      </c>
      <c r="AE47" s="73">
        <v>0</v>
      </c>
      <c r="AF47" s="73">
        <v>20728</v>
      </c>
      <c r="AG47" s="73">
        <v>8403</v>
      </c>
      <c r="AH47" s="73">
        <v>1450</v>
      </c>
      <c r="AI47" s="73">
        <v>1400</v>
      </c>
      <c r="AJ47" s="73">
        <v>10875</v>
      </c>
      <c r="AK47" s="73">
        <v>4028</v>
      </c>
      <c r="AL47" s="73">
        <v>0</v>
      </c>
      <c r="AM47" s="74">
        <v>60384.1</v>
      </c>
      <c r="AN47" s="74">
        <v>22570.799999999999</v>
      </c>
      <c r="AO47" s="74">
        <v>4101.1000000000004</v>
      </c>
      <c r="AP47" s="74">
        <v>33712.199999999997</v>
      </c>
      <c r="AQ47" s="74">
        <v>0</v>
      </c>
      <c r="AR47" s="74">
        <v>15096.9</v>
      </c>
      <c r="AS47" s="74">
        <v>5642.7</v>
      </c>
      <c r="AT47" s="74">
        <v>1025.3</v>
      </c>
      <c r="AU47" s="74">
        <v>8428.9</v>
      </c>
      <c r="AV47" s="74">
        <v>0</v>
      </c>
      <c r="AW47" s="74">
        <v>15096.9</v>
      </c>
      <c r="AX47" s="74">
        <v>5642.7</v>
      </c>
      <c r="AY47" s="74">
        <v>1025.3</v>
      </c>
      <c r="AZ47" s="74">
        <v>8428.9</v>
      </c>
      <c r="BA47" s="74">
        <v>0</v>
      </c>
      <c r="BB47" s="74">
        <v>15096.9</v>
      </c>
      <c r="BC47" s="74">
        <v>5642.7</v>
      </c>
      <c r="BD47" s="74">
        <v>1025.3</v>
      </c>
      <c r="BE47" s="74">
        <v>8428.9</v>
      </c>
      <c r="BF47" s="74">
        <v>0</v>
      </c>
      <c r="BG47" s="74">
        <v>15093.4</v>
      </c>
      <c r="BH47" s="74">
        <v>5642.7</v>
      </c>
      <c r="BI47" s="74">
        <v>1025.2</v>
      </c>
      <c r="BJ47" s="74">
        <v>8425.5</v>
      </c>
      <c r="BK47" s="74">
        <v>0</v>
      </c>
    </row>
    <row r="48" spans="1:63" s="4" customFormat="1" x14ac:dyDescent="0.2">
      <c r="A48" s="62">
        <v>1</v>
      </c>
      <c r="B48" s="2">
        <v>231</v>
      </c>
      <c r="C48" s="59" t="s">
        <v>384</v>
      </c>
      <c r="D48" s="72">
        <v>495400</v>
      </c>
      <c r="E48" s="73">
        <v>182093</v>
      </c>
      <c r="F48" s="73">
        <v>31000</v>
      </c>
      <c r="G48" s="73">
        <v>30800</v>
      </c>
      <c r="H48" s="73">
        <v>282307</v>
      </c>
      <c r="I48" s="73">
        <v>104558</v>
      </c>
      <c r="J48" s="73">
        <v>0</v>
      </c>
      <c r="K48" s="73">
        <v>133758</v>
      </c>
      <c r="L48" s="73">
        <v>49165</v>
      </c>
      <c r="M48" s="73">
        <v>8370</v>
      </c>
      <c r="N48" s="73">
        <v>8316</v>
      </c>
      <c r="O48" s="73">
        <v>76223</v>
      </c>
      <c r="P48" s="73">
        <v>28231</v>
      </c>
      <c r="Q48" s="73">
        <v>0</v>
      </c>
      <c r="R48" s="73">
        <v>123850</v>
      </c>
      <c r="S48" s="73">
        <v>45523</v>
      </c>
      <c r="T48" s="73">
        <v>7750</v>
      </c>
      <c r="U48" s="73">
        <v>7700</v>
      </c>
      <c r="V48" s="73">
        <v>70577</v>
      </c>
      <c r="W48" s="73">
        <v>26140</v>
      </c>
      <c r="X48" s="73">
        <v>0</v>
      </c>
      <c r="Y48" s="73">
        <v>108988</v>
      </c>
      <c r="Z48" s="73">
        <v>40060</v>
      </c>
      <c r="AA48" s="73">
        <v>6820</v>
      </c>
      <c r="AB48" s="73">
        <v>6776</v>
      </c>
      <c r="AC48" s="73">
        <v>62108</v>
      </c>
      <c r="AD48" s="73">
        <v>23003</v>
      </c>
      <c r="AE48" s="73">
        <v>0</v>
      </c>
      <c r="AF48" s="73">
        <v>128804</v>
      </c>
      <c r="AG48" s="73">
        <v>47345</v>
      </c>
      <c r="AH48" s="73">
        <v>8060</v>
      </c>
      <c r="AI48" s="73">
        <v>8008</v>
      </c>
      <c r="AJ48" s="73">
        <v>73399</v>
      </c>
      <c r="AK48" s="73">
        <v>27184</v>
      </c>
      <c r="AL48" s="73">
        <v>0</v>
      </c>
      <c r="AM48" s="74">
        <v>320999.3</v>
      </c>
      <c r="AN48" s="74">
        <v>123689.1</v>
      </c>
      <c r="AO48" s="74">
        <v>26580.400000000001</v>
      </c>
      <c r="AP48" s="74">
        <v>170729.8</v>
      </c>
      <c r="AQ48" s="74">
        <v>0</v>
      </c>
      <c r="AR48" s="74">
        <v>86614</v>
      </c>
      <c r="AS48" s="74">
        <v>33396</v>
      </c>
      <c r="AT48" s="74">
        <v>7176.7</v>
      </c>
      <c r="AU48" s="74">
        <v>46041.3</v>
      </c>
      <c r="AV48" s="74">
        <v>0</v>
      </c>
      <c r="AW48" s="74">
        <v>80197.899999999994</v>
      </c>
      <c r="AX48" s="74">
        <v>30922.1</v>
      </c>
      <c r="AY48" s="74">
        <v>6645.1</v>
      </c>
      <c r="AZ48" s="74">
        <v>42630.7</v>
      </c>
      <c r="BA48" s="74">
        <v>0</v>
      </c>
      <c r="BB48" s="74">
        <v>70693.899999999994</v>
      </c>
      <c r="BC48" s="74">
        <v>27211.3</v>
      </c>
      <c r="BD48" s="74">
        <v>5847.7</v>
      </c>
      <c r="BE48" s="74">
        <v>37634.9</v>
      </c>
      <c r="BF48" s="74">
        <v>0</v>
      </c>
      <c r="BG48" s="74">
        <v>83493.5</v>
      </c>
      <c r="BH48" s="74">
        <v>32159.7</v>
      </c>
      <c r="BI48" s="74">
        <v>6910.9</v>
      </c>
      <c r="BJ48" s="74">
        <v>44422.9</v>
      </c>
      <c r="BK48" s="74">
        <v>0</v>
      </c>
    </row>
    <row r="49" spans="1:63" s="4" customFormat="1" x14ac:dyDescent="0.2">
      <c r="A49" s="62">
        <v>1</v>
      </c>
      <c r="B49" s="2">
        <v>233</v>
      </c>
      <c r="C49" s="59" t="s">
        <v>385</v>
      </c>
      <c r="D49" s="72">
        <v>113842</v>
      </c>
      <c r="E49" s="73">
        <v>40306</v>
      </c>
      <c r="F49" s="73">
        <v>8700</v>
      </c>
      <c r="G49" s="73">
        <v>8320</v>
      </c>
      <c r="H49" s="73">
        <v>64836</v>
      </c>
      <c r="I49" s="73">
        <v>24013</v>
      </c>
      <c r="J49" s="73">
        <v>0</v>
      </c>
      <c r="K49" s="73">
        <v>28461</v>
      </c>
      <c r="L49" s="73">
        <v>10077</v>
      </c>
      <c r="M49" s="73">
        <v>2175</v>
      </c>
      <c r="N49" s="73">
        <v>2080</v>
      </c>
      <c r="O49" s="73">
        <v>16209</v>
      </c>
      <c r="P49" s="73">
        <v>6003</v>
      </c>
      <c r="Q49" s="73">
        <v>0</v>
      </c>
      <c r="R49" s="73">
        <v>28461</v>
      </c>
      <c r="S49" s="73">
        <v>10077</v>
      </c>
      <c r="T49" s="73">
        <v>2175</v>
      </c>
      <c r="U49" s="73">
        <v>2080</v>
      </c>
      <c r="V49" s="73">
        <v>16209</v>
      </c>
      <c r="W49" s="73">
        <v>6003</v>
      </c>
      <c r="X49" s="73">
        <v>0</v>
      </c>
      <c r="Y49" s="73">
        <v>28461</v>
      </c>
      <c r="Z49" s="73">
        <v>10077</v>
      </c>
      <c r="AA49" s="73">
        <v>2175</v>
      </c>
      <c r="AB49" s="73">
        <v>2080</v>
      </c>
      <c r="AC49" s="73">
        <v>16209</v>
      </c>
      <c r="AD49" s="73">
        <v>6003</v>
      </c>
      <c r="AE49" s="73">
        <v>0</v>
      </c>
      <c r="AF49" s="73">
        <v>28459</v>
      </c>
      <c r="AG49" s="73">
        <v>10075</v>
      </c>
      <c r="AH49" s="73">
        <v>2175</v>
      </c>
      <c r="AI49" s="73">
        <v>2080</v>
      </c>
      <c r="AJ49" s="73">
        <v>16209</v>
      </c>
      <c r="AK49" s="73">
        <v>6004</v>
      </c>
      <c r="AL49" s="73">
        <v>0</v>
      </c>
      <c r="AM49" s="74">
        <v>77805.100000000006</v>
      </c>
      <c r="AN49" s="74">
        <v>26350.3</v>
      </c>
      <c r="AO49" s="74">
        <v>6891.6</v>
      </c>
      <c r="AP49" s="74">
        <v>44563.199999999997</v>
      </c>
      <c r="AQ49" s="74">
        <v>0</v>
      </c>
      <c r="AR49" s="74">
        <v>19452.8</v>
      </c>
      <c r="AS49" s="74">
        <v>6587.9</v>
      </c>
      <c r="AT49" s="74">
        <v>1722.9</v>
      </c>
      <c r="AU49" s="74">
        <v>11142</v>
      </c>
      <c r="AV49" s="74">
        <v>0</v>
      </c>
      <c r="AW49" s="74">
        <v>19452.8</v>
      </c>
      <c r="AX49" s="74">
        <v>6587.9</v>
      </c>
      <c r="AY49" s="74">
        <v>1722.9</v>
      </c>
      <c r="AZ49" s="74">
        <v>11142</v>
      </c>
      <c r="BA49" s="74">
        <v>0</v>
      </c>
      <c r="BB49" s="74">
        <v>19452.8</v>
      </c>
      <c r="BC49" s="74">
        <v>6587.9</v>
      </c>
      <c r="BD49" s="74">
        <v>1722.9</v>
      </c>
      <c r="BE49" s="74">
        <v>11142</v>
      </c>
      <c r="BF49" s="74">
        <v>0</v>
      </c>
      <c r="BG49" s="74">
        <v>19446.7</v>
      </c>
      <c r="BH49" s="74">
        <v>6586.6</v>
      </c>
      <c r="BI49" s="74">
        <v>1722.9</v>
      </c>
      <c r="BJ49" s="74">
        <v>11137.2</v>
      </c>
      <c r="BK49" s="74">
        <v>0</v>
      </c>
    </row>
    <row r="50" spans="1:63" s="4" customFormat="1" x14ac:dyDescent="0.2">
      <c r="A50" s="62">
        <v>1</v>
      </c>
      <c r="B50" s="2">
        <v>237</v>
      </c>
      <c r="C50" s="59" t="s">
        <v>386</v>
      </c>
      <c r="D50" s="72">
        <v>66000</v>
      </c>
      <c r="E50" s="73">
        <v>25712</v>
      </c>
      <c r="F50" s="73">
        <v>4885</v>
      </c>
      <c r="G50" s="73">
        <v>4700</v>
      </c>
      <c r="H50" s="73">
        <v>35403</v>
      </c>
      <c r="I50" s="73">
        <v>13112</v>
      </c>
      <c r="J50" s="73">
        <v>0</v>
      </c>
      <c r="K50" s="73">
        <v>15840</v>
      </c>
      <c r="L50" s="73">
        <v>6171</v>
      </c>
      <c r="M50" s="73">
        <v>1172</v>
      </c>
      <c r="N50" s="73">
        <v>1128</v>
      </c>
      <c r="O50" s="73">
        <v>8497</v>
      </c>
      <c r="P50" s="73">
        <v>3147</v>
      </c>
      <c r="Q50" s="73">
        <v>0</v>
      </c>
      <c r="R50" s="73">
        <v>16500</v>
      </c>
      <c r="S50" s="73">
        <v>6428</v>
      </c>
      <c r="T50" s="73">
        <v>1221</v>
      </c>
      <c r="U50" s="73">
        <v>1175</v>
      </c>
      <c r="V50" s="73">
        <v>8851</v>
      </c>
      <c r="W50" s="73">
        <v>3278</v>
      </c>
      <c r="X50" s="73">
        <v>0</v>
      </c>
      <c r="Y50" s="73">
        <v>16500</v>
      </c>
      <c r="Z50" s="73">
        <v>6428</v>
      </c>
      <c r="AA50" s="73">
        <v>1221</v>
      </c>
      <c r="AB50" s="73">
        <v>1175</v>
      </c>
      <c r="AC50" s="73">
        <v>8851</v>
      </c>
      <c r="AD50" s="73">
        <v>3278</v>
      </c>
      <c r="AE50" s="73">
        <v>0</v>
      </c>
      <c r="AF50" s="73">
        <v>17160</v>
      </c>
      <c r="AG50" s="73">
        <v>6685</v>
      </c>
      <c r="AH50" s="73">
        <v>1271</v>
      </c>
      <c r="AI50" s="73">
        <v>1222</v>
      </c>
      <c r="AJ50" s="73">
        <v>9204</v>
      </c>
      <c r="AK50" s="73">
        <v>3409</v>
      </c>
      <c r="AL50" s="73">
        <v>0</v>
      </c>
      <c r="AM50" s="74">
        <v>47420.5</v>
      </c>
      <c r="AN50" s="74">
        <v>16285.6</v>
      </c>
      <c r="AO50" s="74">
        <v>3446.5</v>
      </c>
      <c r="AP50" s="74">
        <v>27688.400000000001</v>
      </c>
      <c r="AQ50" s="74">
        <v>0</v>
      </c>
      <c r="AR50" s="74">
        <v>11381.2</v>
      </c>
      <c r="AS50" s="74">
        <v>3908.6</v>
      </c>
      <c r="AT50" s="74">
        <v>826.9</v>
      </c>
      <c r="AU50" s="74">
        <v>6645.7</v>
      </c>
      <c r="AV50" s="74">
        <v>0</v>
      </c>
      <c r="AW50" s="74">
        <v>11855.6</v>
      </c>
      <c r="AX50" s="74">
        <v>4071.4</v>
      </c>
      <c r="AY50" s="74">
        <v>861.4</v>
      </c>
      <c r="AZ50" s="74">
        <v>6922.8</v>
      </c>
      <c r="BA50" s="74">
        <v>0</v>
      </c>
      <c r="BB50" s="74">
        <v>11855.6</v>
      </c>
      <c r="BC50" s="74">
        <v>4071.4</v>
      </c>
      <c r="BD50" s="74">
        <v>861.4</v>
      </c>
      <c r="BE50" s="74">
        <v>6922.8</v>
      </c>
      <c r="BF50" s="74">
        <v>0</v>
      </c>
      <c r="BG50" s="74">
        <v>12328.1</v>
      </c>
      <c r="BH50" s="74">
        <v>4234.2</v>
      </c>
      <c r="BI50" s="74">
        <v>896.8</v>
      </c>
      <c r="BJ50" s="74">
        <v>7197.1</v>
      </c>
      <c r="BK50" s="74">
        <v>0</v>
      </c>
    </row>
    <row r="51" spans="1:63" s="4" customFormat="1" x14ac:dyDescent="0.2">
      <c r="A51" s="62">
        <v>1</v>
      </c>
      <c r="B51" s="2">
        <v>238</v>
      </c>
      <c r="C51" s="59" t="s">
        <v>387</v>
      </c>
      <c r="D51" s="72">
        <v>33396</v>
      </c>
      <c r="E51" s="73">
        <v>11273</v>
      </c>
      <c r="F51" s="73">
        <v>1368</v>
      </c>
      <c r="G51" s="73">
        <v>0</v>
      </c>
      <c r="H51" s="73">
        <v>20755</v>
      </c>
      <c r="I51" s="73">
        <v>7687</v>
      </c>
      <c r="J51" s="73">
        <v>0</v>
      </c>
      <c r="K51" s="73">
        <v>8683</v>
      </c>
      <c r="L51" s="73">
        <v>2931</v>
      </c>
      <c r="M51" s="73">
        <v>356</v>
      </c>
      <c r="N51" s="73">
        <v>0</v>
      </c>
      <c r="O51" s="73">
        <v>5396</v>
      </c>
      <c r="P51" s="73">
        <v>1999</v>
      </c>
      <c r="Q51" s="73">
        <v>0</v>
      </c>
      <c r="R51" s="73">
        <v>8683</v>
      </c>
      <c r="S51" s="73">
        <v>2931</v>
      </c>
      <c r="T51" s="73">
        <v>356</v>
      </c>
      <c r="U51" s="73">
        <v>0</v>
      </c>
      <c r="V51" s="73">
        <v>5396</v>
      </c>
      <c r="W51" s="73">
        <v>1999</v>
      </c>
      <c r="X51" s="73">
        <v>0</v>
      </c>
      <c r="Y51" s="73">
        <v>8015</v>
      </c>
      <c r="Z51" s="73">
        <v>2706</v>
      </c>
      <c r="AA51" s="73">
        <v>328</v>
      </c>
      <c r="AB51" s="73">
        <v>0</v>
      </c>
      <c r="AC51" s="73">
        <v>4981</v>
      </c>
      <c r="AD51" s="73">
        <v>1845</v>
      </c>
      <c r="AE51" s="73">
        <v>0</v>
      </c>
      <c r="AF51" s="73">
        <v>8015</v>
      </c>
      <c r="AG51" s="73">
        <v>2705</v>
      </c>
      <c r="AH51" s="73">
        <v>328</v>
      </c>
      <c r="AI51" s="73">
        <v>0</v>
      </c>
      <c r="AJ51" s="73">
        <v>4982</v>
      </c>
      <c r="AK51" s="73">
        <v>1844</v>
      </c>
      <c r="AL51" s="73">
        <v>0</v>
      </c>
      <c r="AM51" s="74">
        <v>27638.5</v>
      </c>
      <c r="AN51" s="74">
        <v>9294.4</v>
      </c>
      <c r="AO51" s="74">
        <v>1146.4000000000001</v>
      </c>
      <c r="AP51" s="74">
        <v>17197.7</v>
      </c>
      <c r="AQ51" s="74">
        <v>0</v>
      </c>
      <c r="AR51" s="74">
        <v>7186</v>
      </c>
      <c r="AS51" s="74">
        <v>2416.6</v>
      </c>
      <c r="AT51" s="74">
        <v>298.3</v>
      </c>
      <c r="AU51" s="74">
        <v>4471.1000000000004</v>
      </c>
      <c r="AV51" s="74">
        <v>0</v>
      </c>
      <c r="AW51" s="74">
        <v>7186</v>
      </c>
      <c r="AX51" s="74">
        <v>2416.6</v>
      </c>
      <c r="AY51" s="74">
        <v>298.3</v>
      </c>
      <c r="AZ51" s="74">
        <v>4471.1000000000004</v>
      </c>
      <c r="BA51" s="74">
        <v>0</v>
      </c>
      <c r="BB51" s="74">
        <v>6633.2</v>
      </c>
      <c r="BC51" s="74">
        <v>2231.1</v>
      </c>
      <c r="BD51" s="74">
        <v>274.89999999999998</v>
      </c>
      <c r="BE51" s="74">
        <v>4127.2</v>
      </c>
      <c r="BF51" s="74">
        <v>0</v>
      </c>
      <c r="BG51" s="74">
        <v>6633.3</v>
      </c>
      <c r="BH51" s="74">
        <v>2230.1</v>
      </c>
      <c r="BI51" s="74">
        <v>274.89999999999998</v>
      </c>
      <c r="BJ51" s="74">
        <v>4128.3</v>
      </c>
      <c r="BK51" s="74">
        <v>0</v>
      </c>
    </row>
    <row r="52" spans="1:63" s="4" customFormat="1" x14ac:dyDescent="0.2">
      <c r="A52" s="62">
        <v>1</v>
      </c>
      <c r="B52" s="2">
        <v>239</v>
      </c>
      <c r="C52" s="59" t="s">
        <v>388</v>
      </c>
      <c r="D52" s="72">
        <v>359000</v>
      </c>
      <c r="E52" s="73">
        <v>122209</v>
      </c>
      <c r="F52" s="73">
        <v>25160</v>
      </c>
      <c r="G52" s="73">
        <v>25000</v>
      </c>
      <c r="H52" s="73">
        <v>211631</v>
      </c>
      <c r="I52" s="73">
        <v>78382</v>
      </c>
      <c r="J52" s="73">
        <v>0</v>
      </c>
      <c r="K52" s="73">
        <v>91905</v>
      </c>
      <c r="L52" s="73">
        <v>31286</v>
      </c>
      <c r="M52" s="73">
        <v>6441</v>
      </c>
      <c r="N52" s="73">
        <v>6400</v>
      </c>
      <c r="O52" s="73">
        <v>54178</v>
      </c>
      <c r="P52" s="73">
        <v>20066</v>
      </c>
      <c r="Q52" s="73">
        <v>0</v>
      </c>
      <c r="R52" s="73">
        <v>93340</v>
      </c>
      <c r="S52" s="73">
        <v>31774</v>
      </c>
      <c r="T52" s="73">
        <v>6542</v>
      </c>
      <c r="U52" s="73">
        <v>6500</v>
      </c>
      <c r="V52" s="73">
        <v>55024</v>
      </c>
      <c r="W52" s="73">
        <v>20379</v>
      </c>
      <c r="X52" s="73">
        <v>0</v>
      </c>
      <c r="Y52" s="73">
        <v>82570</v>
      </c>
      <c r="Z52" s="73">
        <v>28108</v>
      </c>
      <c r="AA52" s="73">
        <v>5787</v>
      </c>
      <c r="AB52" s="73">
        <v>5750</v>
      </c>
      <c r="AC52" s="73">
        <v>48675</v>
      </c>
      <c r="AD52" s="73">
        <v>18028</v>
      </c>
      <c r="AE52" s="73">
        <v>0</v>
      </c>
      <c r="AF52" s="73">
        <v>91185</v>
      </c>
      <c r="AG52" s="73">
        <v>31041</v>
      </c>
      <c r="AH52" s="73">
        <v>6390</v>
      </c>
      <c r="AI52" s="73">
        <v>6350</v>
      </c>
      <c r="AJ52" s="73">
        <v>53754</v>
      </c>
      <c r="AK52" s="73">
        <v>19909</v>
      </c>
      <c r="AL52" s="73">
        <v>0</v>
      </c>
      <c r="AM52" s="74">
        <v>245021.8</v>
      </c>
      <c r="AN52" s="74">
        <v>95800.5</v>
      </c>
      <c r="AO52" s="74">
        <v>18920.400000000001</v>
      </c>
      <c r="AP52" s="74">
        <v>130300.9</v>
      </c>
      <c r="AQ52" s="74">
        <v>0</v>
      </c>
      <c r="AR52" s="74">
        <v>62120</v>
      </c>
      <c r="AS52" s="74">
        <v>24525.3</v>
      </c>
      <c r="AT52" s="74">
        <v>4843.7</v>
      </c>
      <c r="AU52" s="74">
        <v>32751</v>
      </c>
      <c r="AV52" s="74">
        <v>0</v>
      </c>
      <c r="AW52" s="74">
        <v>63079.3</v>
      </c>
      <c r="AX52" s="74">
        <v>24907.9</v>
      </c>
      <c r="AY52" s="74">
        <v>4919.6000000000004</v>
      </c>
      <c r="AZ52" s="74">
        <v>33251.800000000003</v>
      </c>
      <c r="BA52" s="74">
        <v>0</v>
      </c>
      <c r="BB52" s="74">
        <v>57032.3</v>
      </c>
      <c r="BC52" s="74">
        <v>22034.1</v>
      </c>
      <c r="BD52" s="74">
        <v>4351.8</v>
      </c>
      <c r="BE52" s="74">
        <v>30646.400000000001</v>
      </c>
      <c r="BF52" s="74">
        <v>0</v>
      </c>
      <c r="BG52" s="74">
        <v>62790.2</v>
      </c>
      <c r="BH52" s="74">
        <v>24333.200000000001</v>
      </c>
      <c r="BI52" s="74">
        <v>4805.3</v>
      </c>
      <c r="BJ52" s="74">
        <v>33651.699999999997</v>
      </c>
      <c r="BK52" s="74">
        <v>0</v>
      </c>
    </row>
    <row r="53" spans="1:63" s="4" customFormat="1" x14ac:dyDescent="0.2">
      <c r="A53" s="62">
        <v>1</v>
      </c>
      <c r="B53" s="2">
        <v>240</v>
      </c>
      <c r="C53" s="59" t="s">
        <v>389</v>
      </c>
      <c r="D53" s="72">
        <v>329090</v>
      </c>
      <c r="E53" s="73">
        <v>109681</v>
      </c>
      <c r="F53" s="73">
        <v>15236</v>
      </c>
      <c r="G53" s="73">
        <v>15000</v>
      </c>
      <c r="H53" s="73">
        <v>204173</v>
      </c>
      <c r="I53" s="73">
        <v>75620</v>
      </c>
      <c r="J53" s="73">
        <v>0</v>
      </c>
      <c r="K53" s="73">
        <v>78982</v>
      </c>
      <c r="L53" s="73">
        <v>26323</v>
      </c>
      <c r="M53" s="73">
        <v>3657</v>
      </c>
      <c r="N53" s="73">
        <v>3600</v>
      </c>
      <c r="O53" s="73">
        <v>49002</v>
      </c>
      <c r="P53" s="73">
        <v>18149</v>
      </c>
      <c r="Q53" s="73">
        <v>0</v>
      </c>
      <c r="R53" s="73">
        <v>85563</v>
      </c>
      <c r="S53" s="73">
        <v>28517</v>
      </c>
      <c r="T53" s="73">
        <v>3961</v>
      </c>
      <c r="U53" s="73">
        <v>3900</v>
      </c>
      <c r="V53" s="73">
        <v>53085</v>
      </c>
      <c r="W53" s="73">
        <v>19661</v>
      </c>
      <c r="X53" s="73">
        <v>0</v>
      </c>
      <c r="Y53" s="73">
        <v>72400</v>
      </c>
      <c r="Z53" s="73">
        <v>24130</v>
      </c>
      <c r="AA53" s="73">
        <v>3352</v>
      </c>
      <c r="AB53" s="73">
        <v>3300</v>
      </c>
      <c r="AC53" s="73">
        <v>44918</v>
      </c>
      <c r="AD53" s="73">
        <v>16636</v>
      </c>
      <c r="AE53" s="73">
        <v>0</v>
      </c>
      <c r="AF53" s="73">
        <v>92145</v>
      </c>
      <c r="AG53" s="73">
        <v>30711</v>
      </c>
      <c r="AH53" s="73">
        <v>4266</v>
      </c>
      <c r="AI53" s="73">
        <v>4200</v>
      </c>
      <c r="AJ53" s="73">
        <v>57168</v>
      </c>
      <c r="AK53" s="73">
        <v>21174</v>
      </c>
      <c r="AL53" s="73">
        <v>0</v>
      </c>
      <c r="AM53" s="74">
        <v>193925.5</v>
      </c>
      <c r="AN53" s="74">
        <v>82049</v>
      </c>
      <c r="AO53" s="74">
        <v>12821.3</v>
      </c>
      <c r="AP53" s="74">
        <v>99055.2</v>
      </c>
      <c r="AQ53" s="74">
        <v>0</v>
      </c>
      <c r="AR53" s="74">
        <v>46542.1</v>
      </c>
      <c r="AS53" s="74">
        <v>19691.400000000001</v>
      </c>
      <c r="AT53" s="74">
        <v>3077.4</v>
      </c>
      <c r="AU53" s="74">
        <v>23773.3</v>
      </c>
      <c r="AV53" s="74">
        <v>0</v>
      </c>
      <c r="AW53" s="74">
        <v>50420.4</v>
      </c>
      <c r="AX53" s="74">
        <v>21332.7</v>
      </c>
      <c r="AY53" s="74">
        <v>3333.2</v>
      </c>
      <c r="AZ53" s="74">
        <v>25754.5</v>
      </c>
      <c r="BA53" s="74">
        <v>0</v>
      </c>
      <c r="BB53" s="74">
        <v>42664.3</v>
      </c>
      <c r="BC53" s="74">
        <v>18050.900000000001</v>
      </c>
      <c r="BD53" s="74">
        <v>2820.8</v>
      </c>
      <c r="BE53" s="74">
        <v>21792.6</v>
      </c>
      <c r="BF53" s="74">
        <v>0</v>
      </c>
      <c r="BG53" s="74">
        <v>54298.7</v>
      </c>
      <c r="BH53" s="74">
        <v>22974</v>
      </c>
      <c r="BI53" s="74">
        <v>3589.9</v>
      </c>
      <c r="BJ53" s="74">
        <v>27734.799999999999</v>
      </c>
      <c r="BK53" s="74">
        <v>0</v>
      </c>
    </row>
    <row r="54" spans="1:63" s="4" customFormat="1" x14ac:dyDescent="0.2">
      <c r="A54" s="62">
        <v>1</v>
      </c>
      <c r="B54" s="2">
        <v>243</v>
      </c>
      <c r="C54" s="59" t="s">
        <v>390</v>
      </c>
      <c r="D54" s="72">
        <v>268346</v>
      </c>
      <c r="E54" s="73">
        <v>82724</v>
      </c>
      <c r="F54" s="73">
        <v>17900</v>
      </c>
      <c r="G54" s="73">
        <v>17000</v>
      </c>
      <c r="H54" s="73">
        <v>167722</v>
      </c>
      <c r="I54" s="73">
        <v>62120</v>
      </c>
      <c r="J54" s="73">
        <v>0</v>
      </c>
      <c r="K54" s="73">
        <v>64493</v>
      </c>
      <c r="L54" s="73">
        <v>19854</v>
      </c>
      <c r="M54" s="73">
        <v>4296</v>
      </c>
      <c r="N54" s="73">
        <v>4250</v>
      </c>
      <c r="O54" s="73">
        <v>40343</v>
      </c>
      <c r="P54" s="73">
        <v>14942</v>
      </c>
      <c r="Q54" s="73">
        <v>0</v>
      </c>
      <c r="R54" s="73">
        <v>67087</v>
      </c>
      <c r="S54" s="73">
        <v>20681</v>
      </c>
      <c r="T54" s="73">
        <v>4475</v>
      </c>
      <c r="U54" s="73">
        <v>4250</v>
      </c>
      <c r="V54" s="73">
        <v>41931</v>
      </c>
      <c r="W54" s="73">
        <v>15530</v>
      </c>
      <c r="X54" s="73">
        <v>0</v>
      </c>
      <c r="Y54" s="73">
        <v>67087</v>
      </c>
      <c r="Z54" s="73">
        <v>20681</v>
      </c>
      <c r="AA54" s="73">
        <v>4475</v>
      </c>
      <c r="AB54" s="73">
        <v>4250</v>
      </c>
      <c r="AC54" s="73">
        <v>41931</v>
      </c>
      <c r="AD54" s="73">
        <v>15530</v>
      </c>
      <c r="AE54" s="73">
        <v>0</v>
      </c>
      <c r="AF54" s="73">
        <v>69679</v>
      </c>
      <c r="AG54" s="73">
        <v>21508</v>
      </c>
      <c r="AH54" s="73">
        <v>4654</v>
      </c>
      <c r="AI54" s="73">
        <v>4250</v>
      </c>
      <c r="AJ54" s="73">
        <v>43517</v>
      </c>
      <c r="AK54" s="73">
        <v>16118</v>
      </c>
      <c r="AL54" s="73">
        <v>0</v>
      </c>
      <c r="AM54" s="74">
        <v>137612.6</v>
      </c>
      <c r="AN54" s="74">
        <v>57227.4</v>
      </c>
      <c r="AO54" s="74">
        <v>14050.3</v>
      </c>
      <c r="AP54" s="74">
        <v>66334.899999999994</v>
      </c>
      <c r="AQ54" s="74">
        <v>0</v>
      </c>
      <c r="AR54" s="74">
        <v>33061.300000000003</v>
      </c>
      <c r="AS54" s="74">
        <v>13734.7</v>
      </c>
      <c r="AT54" s="74">
        <v>3372.1</v>
      </c>
      <c r="AU54" s="74">
        <v>15954.5</v>
      </c>
      <c r="AV54" s="74">
        <v>0</v>
      </c>
      <c r="AW54" s="74">
        <v>34404.5</v>
      </c>
      <c r="AX54" s="74">
        <v>14306.9</v>
      </c>
      <c r="AY54" s="74">
        <v>3512.6</v>
      </c>
      <c r="AZ54" s="74">
        <v>16585</v>
      </c>
      <c r="BA54" s="74">
        <v>0</v>
      </c>
      <c r="BB54" s="74">
        <v>34404.5</v>
      </c>
      <c r="BC54" s="74">
        <v>14306.9</v>
      </c>
      <c r="BD54" s="74">
        <v>3512.6</v>
      </c>
      <c r="BE54" s="74">
        <v>16585</v>
      </c>
      <c r="BF54" s="74">
        <v>0</v>
      </c>
      <c r="BG54" s="74">
        <v>35742.300000000003</v>
      </c>
      <c r="BH54" s="74">
        <v>14878.9</v>
      </c>
      <c r="BI54" s="74">
        <v>3653</v>
      </c>
      <c r="BJ54" s="74">
        <v>17210.400000000001</v>
      </c>
      <c r="BK54" s="74">
        <v>0</v>
      </c>
    </row>
    <row r="55" spans="1:63" s="4" customFormat="1" x14ac:dyDescent="0.2">
      <c r="A55" s="62">
        <v>1</v>
      </c>
      <c r="B55" s="2">
        <v>245</v>
      </c>
      <c r="C55" s="59" t="s">
        <v>391</v>
      </c>
      <c r="D55" s="72">
        <v>145235</v>
      </c>
      <c r="E55" s="73">
        <v>50595</v>
      </c>
      <c r="F55" s="73">
        <v>3794</v>
      </c>
      <c r="G55" s="73">
        <v>2500</v>
      </c>
      <c r="H55" s="73">
        <v>90846</v>
      </c>
      <c r="I55" s="73">
        <v>33646</v>
      </c>
      <c r="J55" s="73">
        <v>0</v>
      </c>
      <c r="K55" s="73">
        <v>36310</v>
      </c>
      <c r="L55" s="73">
        <v>12649</v>
      </c>
      <c r="M55" s="73">
        <v>949</v>
      </c>
      <c r="N55" s="73">
        <v>625</v>
      </c>
      <c r="O55" s="73">
        <v>22712</v>
      </c>
      <c r="P55" s="73">
        <v>8412</v>
      </c>
      <c r="Q55" s="73">
        <v>0</v>
      </c>
      <c r="R55" s="73">
        <v>39213</v>
      </c>
      <c r="S55" s="73">
        <v>13661</v>
      </c>
      <c r="T55" s="73">
        <v>1024</v>
      </c>
      <c r="U55" s="73">
        <v>625</v>
      </c>
      <c r="V55" s="73">
        <v>24528</v>
      </c>
      <c r="W55" s="73">
        <v>9084</v>
      </c>
      <c r="X55" s="73">
        <v>0</v>
      </c>
      <c r="Y55" s="73">
        <v>33405</v>
      </c>
      <c r="Z55" s="73">
        <v>11637</v>
      </c>
      <c r="AA55" s="73">
        <v>873</v>
      </c>
      <c r="AB55" s="73">
        <v>625</v>
      </c>
      <c r="AC55" s="73">
        <v>20895</v>
      </c>
      <c r="AD55" s="73">
        <v>7739</v>
      </c>
      <c r="AE55" s="73">
        <v>0</v>
      </c>
      <c r="AF55" s="73">
        <v>36307</v>
      </c>
      <c r="AG55" s="73">
        <v>12648</v>
      </c>
      <c r="AH55" s="73">
        <v>948</v>
      </c>
      <c r="AI55" s="73">
        <v>625</v>
      </c>
      <c r="AJ55" s="73">
        <v>22711</v>
      </c>
      <c r="AK55" s="73">
        <v>8411</v>
      </c>
      <c r="AL55" s="73">
        <v>0</v>
      </c>
      <c r="AM55" s="74">
        <v>111581.1</v>
      </c>
      <c r="AN55" s="74">
        <v>45011.7</v>
      </c>
      <c r="AO55" s="74">
        <v>2825.4</v>
      </c>
      <c r="AP55" s="74">
        <v>63744</v>
      </c>
      <c r="AQ55" s="74">
        <v>0</v>
      </c>
      <c r="AR55" s="74">
        <v>27896.2</v>
      </c>
      <c r="AS55" s="74">
        <v>11253.1</v>
      </c>
      <c r="AT55" s="74">
        <v>706.7</v>
      </c>
      <c r="AU55" s="74">
        <v>15936.4</v>
      </c>
      <c r="AV55" s="74">
        <v>0</v>
      </c>
      <c r="AW55" s="74">
        <v>30126.7</v>
      </c>
      <c r="AX55" s="74">
        <v>12153.5</v>
      </c>
      <c r="AY55" s="74">
        <v>762.6</v>
      </c>
      <c r="AZ55" s="74">
        <v>17210.599999999999</v>
      </c>
      <c r="BA55" s="74">
        <v>0</v>
      </c>
      <c r="BB55" s="74">
        <v>25664.3</v>
      </c>
      <c r="BC55" s="74">
        <v>10352.799999999999</v>
      </c>
      <c r="BD55" s="74">
        <v>650.1</v>
      </c>
      <c r="BE55" s="74">
        <v>14661.4</v>
      </c>
      <c r="BF55" s="74">
        <v>0</v>
      </c>
      <c r="BG55" s="74">
        <v>27893.9</v>
      </c>
      <c r="BH55" s="74">
        <v>11252.3</v>
      </c>
      <c r="BI55" s="74">
        <v>706</v>
      </c>
      <c r="BJ55" s="74">
        <v>15935.6</v>
      </c>
      <c r="BK55" s="74">
        <v>0</v>
      </c>
    </row>
    <row r="56" spans="1:63" s="4" customFormat="1" x14ac:dyDescent="0.2">
      <c r="A56" s="62">
        <v>1</v>
      </c>
      <c r="B56" s="2">
        <v>248</v>
      </c>
      <c r="C56" s="59" t="s">
        <v>392</v>
      </c>
      <c r="D56" s="72">
        <v>457720</v>
      </c>
      <c r="E56" s="73">
        <v>150026</v>
      </c>
      <c r="F56" s="73">
        <v>24803</v>
      </c>
      <c r="G56" s="73">
        <v>18000</v>
      </c>
      <c r="H56" s="73">
        <v>282891</v>
      </c>
      <c r="I56" s="73">
        <v>104775</v>
      </c>
      <c r="J56" s="73">
        <v>0</v>
      </c>
      <c r="K56" s="73">
        <v>119008</v>
      </c>
      <c r="L56" s="73">
        <v>39007</v>
      </c>
      <c r="M56" s="73">
        <v>6449</v>
      </c>
      <c r="N56" s="73">
        <v>4500</v>
      </c>
      <c r="O56" s="73">
        <v>73552</v>
      </c>
      <c r="P56" s="73">
        <v>27241</v>
      </c>
      <c r="Q56" s="73">
        <v>0</v>
      </c>
      <c r="R56" s="73">
        <v>105276</v>
      </c>
      <c r="S56" s="73">
        <v>34506</v>
      </c>
      <c r="T56" s="73">
        <v>5705</v>
      </c>
      <c r="U56" s="73">
        <v>4500</v>
      </c>
      <c r="V56" s="73">
        <v>65065</v>
      </c>
      <c r="W56" s="73">
        <v>24098</v>
      </c>
      <c r="X56" s="73">
        <v>0</v>
      </c>
      <c r="Y56" s="73">
        <v>114431</v>
      </c>
      <c r="Z56" s="73">
        <v>37507</v>
      </c>
      <c r="AA56" s="73">
        <v>6201</v>
      </c>
      <c r="AB56" s="73">
        <v>4500</v>
      </c>
      <c r="AC56" s="73">
        <v>70723</v>
      </c>
      <c r="AD56" s="73">
        <v>26194</v>
      </c>
      <c r="AE56" s="73">
        <v>0</v>
      </c>
      <c r="AF56" s="73">
        <v>119005</v>
      </c>
      <c r="AG56" s="73">
        <v>39006</v>
      </c>
      <c r="AH56" s="73">
        <v>6448</v>
      </c>
      <c r="AI56" s="73">
        <v>4500</v>
      </c>
      <c r="AJ56" s="73">
        <v>73551</v>
      </c>
      <c r="AK56" s="73">
        <v>27242</v>
      </c>
      <c r="AL56" s="73">
        <v>0</v>
      </c>
      <c r="AM56" s="74">
        <v>291473.8</v>
      </c>
      <c r="AN56" s="74">
        <v>139358.9</v>
      </c>
      <c r="AO56" s="74">
        <v>20863</v>
      </c>
      <c r="AP56" s="74">
        <v>131251.9</v>
      </c>
      <c r="AQ56" s="74">
        <v>0</v>
      </c>
      <c r="AR56" s="74">
        <v>75783.399999999994</v>
      </c>
      <c r="AS56" s="74">
        <v>36233.5</v>
      </c>
      <c r="AT56" s="74">
        <v>5424.6</v>
      </c>
      <c r="AU56" s="74">
        <v>34125.300000000003</v>
      </c>
      <c r="AV56" s="74">
        <v>0</v>
      </c>
      <c r="AW56" s="74">
        <v>67038.3</v>
      </c>
      <c r="AX56" s="74">
        <v>32052.6</v>
      </c>
      <c r="AY56" s="74">
        <v>4798.8</v>
      </c>
      <c r="AZ56" s="74">
        <v>30186.9</v>
      </c>
      <c r="BA56" s="74">
        <v>0</v>
      </c>
      <c r="BB56" s="74">
        <v>72869.600000000006</v>
      </c>
      <c r="BC56" s="74">
        <v>34840.199999999997</v>
      </c>
      <c r="BD56" s="74">
        <v>5216</v>
      </c>
      <c r="BE56" s="74">
        <v>32813.4</v>
      </c>
      <c r="BF56" s="74">
        <v>0</v>
      </c>
      <c r="BG56" s="74">
        <v>75782.5</v>
      </c>
      <c r="BH56" s="74">
        <v>36232.6</v>
      </c>
      <c r="BI56" s="74">
        <v>5423.6</v>
      </c>
      <c r="BJ56" s="74">
        <v>34126.300000000003</v>
      </c>
      <c r="BK56" s="74">
        <v>0</v>
      </c>
    </row>
    <row r="57" spans="1:63" s="4" customFormat="1" x14ac:dyDescent="0.2">
      <c r="A57" s="62">
        <v>1</v>
      </c>
      <c r="B57" s="2">
        <v>253</v>
      </c>
      <c r="C57" s="59" t="s">
        <v>393</v>
      </c>
      <c r="D57" s="72">
        <v>236497</v>
      </c>
      <c r="E57" s="73">
        <v>74037</v>
      </c>
      <c r="F57" s="73">
        <v>15363</v>
      </c>
      <c r="G57" s="73">
        <v>14500</v>
      </c>
      <c r="H57" s="73">
        <v>147097</v>
      </c>
      <c r="I57" s="73">
        <v>54481</v>
      </c>
      <c r="J57" s="73">
        <v>0</v>
      </c>
      <c r="K57" s="73">
        <v>59124</v>
      </c>
      <c r="L57" s="73">
        <v>18509</v>
      </c>
      <c r="M57" s="73">
        <v>3841</v>
      </c>
      <c r="N57" s="73">
        <v>3625</v>
      </c>
      <c r="O57" s="73">
        <v>36774</v>
      </c>
      <c r="P57" s="73">
        <v>13620</v>
      </c>
      <c r="Q57" s="73">
        <v>0</v>
      </c>
      <c r="R57" s="73">
        <v>59124</v>
      </c>
      <c r="S57" s="73">
        <v>18509</v>
      </c>
      <c r="T57" s="73">
        <v>3841</v>
      </c>
      <c r="U57" s="73">
        <v>3625</v>
      </c>
      <c r="V57" s="73">
        <v>36774</v>
      </c>
      <c r="W57" s="73">
        <v>13620</v>
      </c>
      <c r="X57" s="73">
        <v>0</v>
      </c>
      <c r="Y57" s="73">
        <v>59124</v>
      </c>
      <c r="Z57" s="73">
        <v>18509</v>
      </c>
      <c r="AA57" s="73">
        <v>3841</v>
      </c>
      <c r="AB57" s="73">
        <v>3625</v>
      </c>
      <c r="AC57" s="73">
        <v>36774</v>
      </c>
      <c r="AD57" s="73">
        <v>13620</v>
      </c>
      <c r="AE57" s="73">
        <v>0</v>
      </c>
      <c r="AF57" s="73">
        <v>59125</v>
      </c>
      <c r="AG57" s="73">
        <v>18510</v>
      </c>
      <c r="AH57" s="73">
        <v>3840</v>
      </c>
      <c r="AI57" s="73">
        <v>3625</v>
      </c>
      <c r="AJ57" s="73">
        <v>36775</v>
      </c>
      <c r="AK57" s="73">
        <v>13621</v>
      </c>
      <c r="AL57" s="73">
        <v>0</v>
      </c>
      <c r="AM57" s="74">
        <v>174804.4</v>
      </c>
      <c r="AN57" s="74">
        <v>81032.399999999994</v>
      </c>
      <c r="AO57" s="74">
        <v>11284.3</v>
      </c>
      <c r="AP57" s="74">
        <v>82487.7</v>
      </c>
      <c r="AQ57" s="74">
        <v>0</v>
      </c>
      <c r="AR57" s="74">
        <v>43700.9</v>
      </c>
      <c r="AS57" s="74">
        <v>20257.8</v>
      </c>
      <c r="AT57" s="74">
        <v>2821.3</v>
      </c>
      <c r="AU57" s="74">
        <v>20621.8</v>
      </c>
      <c r="AV57" s="74">
        <v>0</v>
      </c>
      <c r="AW57" s="74">
        <v>43700.9</v>
      </c>
      <c r="AX57" s="74">
        <v>20257.8</v>
      </c>
      <c r="AY57" s="74">
        <v>2821.3</v>
      </c>
      <c r="AZ57" s="74">
        <v>20621.8</v>
      </c>
      <c r="BA57" s="74">
        <v>0</v>
      </c>
      <c r="BB57" s="74">
        <v>43700.9</v>
      </c>
      <c r="BC57" s="74">
        <v>20257.8</v>
      </c>
      <c r="BD57" s="74">
        <v>2821.3</v>
      </c>
      <c r="BE57" s="74">
        <v>20621.8</v>
      </c>
      <c r="BF57" s="74">
        <v>0</v>
      </c>
      <c r="BG57" s="74">
        <v>43701.7</v>
      </c>
      <c r="BH57" s="74">
        <v>20259</v>
      </c>
      <c r="BI57" s="74">
        <v>2820.4</v>
      </c>
      <c r="BJ57" s="74">
        <v>20622.3</v>
      </c>
      <c r="BK57" s="74">
        <v>0</v>
      </c>
    </row>
    <row r="58" spans="1:63" s="4" customFormat="1" x14ac:dyDescent="0.2">
      <c r="A58" s="62">
        <v>1</v>
      </c>
      <c r="B58" s="2">
        <v>254</v>
      </c>
      <c r="C58" s="59" t="s">
        <v>394</v>
      </c>
      <c r="D58" s="72">
        <v>61623</v>
      </c>
      <c r="E58" s="73">
        <v>20831</v>
      </c>
      <c r="F58" s="73">
        <v>3128</v>
      </c>
      <c r="G58" s="73">
        <v>3000</v>
      </c>
      <c r="H58" s="73">
        <v>37664</v>
      </c>
      <c r="I58" s="73">
        <v>13950</v>
      </c>
      <c r="J58" s="73">
        <v>0</v>
      </c>
      <c r="K58" s="73">
        <v>15406</v>
      </c>
      <c r="L58" s="73">
        <v>5208</v>
      </c>
      <c r="M58" s="73">
        <v>782</v>
      </c>
      <c r="N58" s="73">
        <v>750</v>
      </c>
      <c r="O58" s="73">
        <v>9416</v>
      </c>
      <c r="P58" s="73">
        <v>3487</v>
      </c>
      <c r="Q58" s="73">
        <v>0</v>
      </c>
      <c r="R58" s="73">
        <v>15406</v>
      </c>
      <c r="S58" s="73">
        <v>5208</v>
      </c>
      <c r="T58" s="73">
        <v>782</v>
      </c>
      <c r="U58" s="73">
        <v>750</v>
      </c>
      <c r="V58" s="73">
        <v>9416</v>
      </c>
      <c r="W58" s="73">
        <v>3487</v>
      </c>
      <c r="X58" s="73">
        <v>0</v>
      </c>
      <c r="Y58" s="73">
        <v>15406</v>
      </c>
      <c r="Z58" s="73">
        <v>5208</v>
      </c>
      <c r="AA58" s="73">
        <v>782</v>
      </c>
      <c r="AB58" s="73">
        <v>750</v>
      </c>
      <c r="AC58" s="73">
        <v>9416</v>
      </c>
      <c r="AD58" s="73">
        <v>3487</v>
      </c>
      <c r="AE58" s="73">
        <v>0</v>
      </c>
      <c r="AF58" s="73">
        <v>15405</v>
      </c>
      <c r="AG58" s="73">
        <v>5207</v>
      </c>
      <c r="AH58" s="73">
        <v>782</v>
      </c>
      <c r="AI58" s="73">
        <v>750</v>
      </c>
      <c r="AJ58" s="73">
        <v>9416</v>
      </c>
      <c r="AK58" s="73">
        <v>3489</v>
      </c>
      <c r="AL58" s="73">
        <v>0</v>
      </c>
      <c r="AM58" s="74">
        <v>25999.599999999999</v>
      </c>
      <c r="AN58" s="74">
        <v>12831.6</v>
      </c>
      <c r="AO58" s="74">
        <v>2203.6</v>
      </c>
      <c r="AP58" s="74">
        <v>10964.4</v>
      </c>
      <c r="AQ58" s="74">
        <v>0</v>
      </c>
      <c r="AR58" s="74">
        <v>6501.1</v>
      </c>
      <c r="AS58" s="74">
        <v>3208.1</v>
      </c>
      <c r="AT58" s="74">
        <v>550.9</v>
      </c>
      <c r="AU58" s="74">
        <v>2742.1</v>
      </c>
      <c r="AV58" s="74">
        <v>0</v>
      </c>
      <c r="AW58" s="74">
        <v>6501.1</v>
      </c>
      <c r="AX58" s="74">
        <v>3208.1</v>
      </c>
      <c r="AY58" s="74">
        <v>550.9</v>
      </c>
      <c r="AZ58" s="74">
        <v>2742.1</v>
      </c>
      <c r="BA58" s="74">
        <v>0</v>
      </c>
      <c r="BB58" s="74">
        <v>6501.1</v>
      </c>
      <c r="BC58" s="74">
        <v>3208.1</v>
      </c>
      <c r="BD58" s="74">
        <v>550.9</v>
      </c>
      <c r="BE58" s="74">
        <v>2742.1</v>
      </c>
      <c r="BF58" s="74">
        <v>0</v>
      </c>
      <c r="BG58" s="74">
        <v>6496.3</v>
      </c>
      <c r="BH58" s="74">
        <v>3207.3</v>
      </c>
      <c r="BI58" s="74">
        <v>550.9</v>
      </c>
      <c r="BJ58" s="74">
        <v>2738.1</v>
      </c>
      <c r="BK58" s="74">
        <v>0</v>
      </c>
    </row>
    <row r="59" spans="1:63" s="4" customFormat="1" x14ac:dyDescent="0.2">
      <c r="A59" s="62">
        <v>1</v>
      </c>
      <c r="B59" s="2">
        <v>255</v>
      </c>
      <c r="C59" s="59" t="s">
        <v>395</v>
      </c>
      <c r="D59" s="72">
        <v>274854</v>
      </c>
      <c r="E59" s="73">
        <v>92019</v>
      </c>
      <c r="F59" s="73">
        <v>17565</v>
      </c>
      <c r="G59" s="73">
        <v>16600</v>
      </c>
      <c r="H59" s="73">
        <v>165270</v>
      </c>
      <c r="I59" s="73">
        <v>61286</v>
      </c>
      <c r="J59" s="73">
        <v>0</v>
      </c>
      <c r="K59" s="73">
        <v>71645</v>
      </c>
      <c r="L59" s="73">
        <v>23925</v>
      </c>
      <c r="M59" s="73">
        <v>4567</v>
      </c>
      <c r="N59" s="73">
        <v>4150</v>
      </c>
      <c r="O59" s="73">
        <v>43153</v>
      </c>
      <c r="P59" s="73">
        <v>15983</v>
      </c>
      <c r="Q59" s="73">
        <v>0</v>
      </c>
      <c r="R59" s="73">
        <v>65634</v>
      </c>
      <c r="S59" s="73">
        <v>22085</v>
      </c>
      <c r="T59" s="73">
        <v>4216</v>
      </c>
      <c r="U59" s="73">
        <v>4150</v>
      </c>
      <c r="V59" s="73">
        <v>39333</v>
      </c>
      <c r="W59" s="73">
        <v>14568</v>
      </c>
      <c r="X59" s="73">
        <v>0</v>
      </c>
      <c r="Y59" s="73">
        <v>65932</v>
      </c>
      <c r="Z59" s="73">
        <v>22085</v>
      </c>
      <c r="AA59" s="73">
        <v>4216</v>
      </c>
      <c r="AB59" s="73">
        <v>4150</v>
      </c>
      <c r="AC59" s="73">
        <v>39631</v>
      </c>
      <c r="AD59" s="73">
        <v>14678</v>
      </c>
      <c r="AE59" s="73">
        <v>0</v>
      </c>
      <c r="AF59" s="73">
        <v>71643</v>
      </c>
      <c r="AG59" s="73">
        <v>23924</v>
      </c>
      <c r="AH59" s="73">
        <v>4566</v>
      </c>
      <c r="AI59" s="73">
        <v>4150</v>
      </c>
      <c r="AJ59" s="73">
        <v>43153</v>
      </c>
      <c r="AK59" s="73">
        <v>16057</v>
      </c>
      <c r="AL59" s="73">
        <v>0</v>
      </c>
      <c r="AM59" s="74">
        <v>170266.7</v>
      </c>
      <c r="AN59" s="74">
        <v>68215.199999999997</v>
      </c>
      <c r="AO59" s="74">
        <v>12504.4</v>
      </c>
      <c r="AP59" s="74">
        <v>89547.1</v>
      </c>
      <c r="AQ59" s="74">
        <v>0</v>
      </c>
      <c r="AR59" s="74">
        <v>44366.6</v>
      </c>
      <c r="AS59" s="74">
        <v>17736</v>
      </c>
      <c r="AT59" s="74">
        <v>3251.2</v>
      </c>
      <c r="AU59" s="74">
        <v>23379.4</v>
      </c>
      <c r="AV59" s="74">
        <v>0</v>
      </c>
      <c r="AW59" s="74">
        <v>40688.1</v>
      </c>
      <c r="AX59" s="74">
        <v>16372</v>
      </c>
      <c r="AY59" s="74">
        <v>3001.3</v>
      </c>
      <c r="AZ59" s="74">
        <v>21314.799999999999</v>
      </c>
      <c r="BA59" s="74">
        <v>0</v>
      </c>
      <c r="BB59" s="74">
        <v>40846.699999999997</v>
      </c>
      <c r="BC59" s="74">
        <v>16372</v>
      </c>
      <c r="BD59" s="74">
        <v>3001.3</v>
      </c>
      <c r="BE59" s="74">
        <v>21473.4</v>
      </c>
      <c r="BF59" s="74">
        <v>0</v>
      </c>
      <c r="BG59" s="74">
        <v>44365.3</v>
      </c>
      <c r="BH59" s="74">
        <v>17735.2</v>
      </c>
      <c r="BI59" s="74">
        <v>3250.6</v>
      </c>
      <c r="BJ59" s="74">
        <v>23379.5</v>
      </c>
      <c r="BK59" s="74">
        <v>0</v>
      </c>
    </row>
    <row r="60" spans="1:63" s="4" customFormat="1" x14ac:dyDescent="0.2">
      <c r="A60" s="62">
        <v>1</v>
      </c>
      <c r="B60" s="2">
        <v>256</v>
      </c>
      <c r="C60" s="59" t="s">
        <v>396</v>
      </c>
      <c r="D60" s="72">
        <v>107320</v>
      </c>
      <c r="E60" s="73">
        <v>34865</v>
      </c>
      <c r="F60" s="73">
        <v>5955</v>
      </c>
      <c r="G60" s="73">
        <v>5000</v>
      </c>
      <c r="H60" s="73">
        <v>66500</v>
      </c>
      <c r="I60" s="73">
        <v>24630</v>
      </c>
      <c r="J60" s="73">
        <v>0</v>
      </c>
      <c r="K60" s="73">
        <v>26880</v>
      </c>
      <c r="L60" s="73">
        <v>8716</v>
      </c>
      <c r="M60" s="73">
        <v>1489</v>
      </c>
      <c r="N60" s="73">
        <v>1250</v>
      </c>
      <c r="O60" s="73">
        <v>16675</v>
      </c>
      <c r="P60" s="73">
        <v>6176</v>
      </c>
      <c r="Q60" s="73">
        <v>0</v>
      </c>
      <c r="R60" s="73">
        <v>26680</v>
      </c>
      <c r="S60" s="73">
        <v>8716</v>
      </c>
      <c r="T60" s="73">
        <v>1489</v>
      </c>
      <c r="U60" s="73">
        <v>1250</v>
      </c>
      <c r="V60" s="73">
        <v>16475</v>
      </c>
      <c r="W60" s="73">
        <v>6102</v>
      </c>
      <c r="X60" s="73">
        <v>0</v>
      </c>
      <c r="Y60" s="73">
        <v>26880</v>
      </c>
      <c r="Z60" s="73">
        <v>8716</v>
      </c>
      <c r="AA60" s="73">
        <v>1489</v>
      </c>
      <c r="AB60" s="73">
        <v>1250</v>
      </c>
      <c r="AC60" s="73">
        <v>16675</v>
      </c>
      <c r="AD60" s="73">
        <v>6176</v>
      </c>
      <c r="AE60" s="73">
        <v>0</v>
      </c>
      <c r="AF60" s="73">
        <v>26880</v>
      </c>
      <c r="AG60" s="73">
        <v>8717</v>
      </c>
      <c r="AH60" s="73">
        <v>1488</v>
      </c>
      <c r="AI60" s="73">
        <v>1250</v>
      </c>
      <c r="AJ60" s="73">
        <v>16675</v>
      </c>
      <c r="AK60" s="73">
        <v>6176</v>
      </c>
      <c r="AL60" s="73">
        <v>0</v>
      </c>
      <c r="AM60" s="74">
        <v>65216.7</v>
      </c>
      <c r="AN60" s="74">
        <v>31964.6</v>
      </c>
      <c r="AO60" s="74">
        <v>4331</v>
      </c>
      <c r="AP60" s="74">
        <v>28921.1</v>
      </c>
      <c r="AQ60" s="74">
        <v>0</v>
      </c>
      <c r="AR60" s="74">
        <v>16325.1</v>
      </c>
      <c r="AS60" s="74">
        <v>7990.9</v>
      </c>
      <c r="AT60" s="74">
        <v>1082.9000000000001</v>
      </c>
      <c r="AU60" s="74">
        <v>7251.3</v>
      </c>
      <c r="AV60" s="74">
        <v>0</v>
      </c>
      <c r="AW60" s="74">
        <v>16241</v>
      </c>
      <c r="AX60" s="74">
        <v>7990.9</v>
      </c>
      <c r="AY60" s="74">
        <v>1082.9000000000001</v>
      </c>
      <c r="AZ60" s="74">
        <v>7167.2</v>
      </c>
      <c r="BA60" s="74">
        <v>0</v>
      </c>
      <c r="BB60" s="74">
        <v>16325.1</v>
      </c>
      <c r="BC60" s="74">
        <v>7990.9</v>
      </c>
      <c r="BD60" s="74">
        <v>1082.9000000000001</v>
      </c>
      <c r="BE60" s="74">
        <v>7251.3</v>
      </c>
      <c r="BF60" s="74">
        <v>0</v>
      </c>
      <c r="BG60" s="74">
        <v>16325.5</v>
      </c>
      <c r="BH60" s="74">
        <v>7991.9</v>
      </c>
      <c r="BI60" s="74">
        <v>1082.3</v>
      </c>
      <c r="BJ60" s="74">
        <v>7251.3</v>
      </c>
      <c r="BK60" s="74">
        <v>0</v>
      </c>
    </row>
    <row r="61" spans="1:63" s="4" customFormat="1" x14ac:dyDescent="0.2">
      <c r="A61" s="62">
        <v>1</v>
      </c>
      <c r="B61" s="2">
        <v>260</v>
      </c>
      <c r="C61" s="59" t="s">
        <v>397</v>
      </c>
      <c r="D61" s="72">
        <v>19202</v>
      </c>
      <c r="E61" s="73">
        <v>6616</v>
      </c>
      <c r="F61" s="73">
        <v>733</v>
      </c>
      <c r="G61" s="73">
        <v>0</v>
      </c>
      <c r="H61" s="73">
        <v>11853</v>
      </c>
      <c r="I61" s="73">
        <v>4390</v>
      </c>
      <c r="J61" s="73">
        <v>0</v>
      </c>
      <c r="K61" s="73">
        <v>5156</v>
      </c>
      <c r="L61" s="73">
        <v>1776</v>
      </c>
      <c r="M61" s="73">
        <v>197</v>
      </c>
      <c r="N61" s="73">
        <v>0</v>
      </c>
      <c r="O61" s="73">
        <v>3183</v>
      </c>
      <c r="P61" s="73">
        <v>1179</v>
      </c>
      <c r="Q61" s="73">
        <v>0</v>
      </c>
      <c r="R61" s="73">
        <v>4707</v>
      </c>
      <c r="S61" s="73">
        <v>1622</v>
      </c>
      <c r="T61" s="73">
        <v>180</v>
      </c>
      <c r="U61" s="73">
        <v>0</v>
      </c>
      <c r="V61" s="73">
        <v>2905</v>
      </c>
      <c r="W61" s="73">
        <v>1076</v>
      </c>
      <c r="X61" s="73">
        <v>0</v>
      </c>
      <c r="Y61" s="73">
        <v>4209</v>
      </c>
      <c r="Z61" s="73">
        <v>1450</v>
      </c>
      <c r="AA61" s="73">
        <v>161</v>
      </c>
      <c r="AB61" s="73">
        <v>0</v>
      </c>
      <c r="AC61" s="73">
        <v>2598</v>
      </c>
      <c r="AD61" s="73">
        <v>962</v>
      </c>
      <c r="AE61" s="73">
        <v>0</v>
      </c>
      <c r="AF61" s="73">
        <v>5130</v>
      </c>
      <c r="AG61" s="73">
        <v>1768</v>
      </c>
      <c r="AH61" s="73">
        <v>195</v>
      </c>
      <c r="AI61" s="73">
        <v>0</v>
      </c>
      <c r="AJ61" s="73">
        <v>3167</v>
      </c>
      <c r="AK61" s="73">
        <v>1173</v>
      </c>
      <c r="AL61" s="73">
        <v>0</v>
      </c>
      <c r="AM61" s="74">
        <v>14155.7</v>
      </c>
      <c r="AN61" s="74">
        <v>4855.2</v>
      </c>
      <c r="AO61" s="74">
        <v>549.29999999999995</v>
      </c>
      <c r="AP61" s="74">
        <v>8751.2000000000007</v>
      </c>
      <c r="AQ61" s="74">
        <v>0</v>
      </c>
      <c r="AR61" s="74">
        <v>3801</v>
      </c>
      <c r="AS61" s="74">
        <v>1303.3</v>
      </c>
      <c r="AT61" s="74">
        <v>147.6</v>
      </c>
      <c r="AU61" s="74">
        <v>2350.1</v>
      </c>
      <c r="AV61" s="74">
        <v>0</v>
      </c>
      <c r="AW61" s="74">
        <v>3470</v>
      </c>
      <c r="AX61" s="74">
        <v>1190.3</v>
      </c>
      <c r="AY61" s="74">
        <v>134.9</v>
      </c>
      <c r="AZ61" s="74">
        <v>2144.8000000000002</v>
      </c>
      <c r="BA61" s="74">
        <v>0</v>
      </c>
      <c r="BB61" s="74">
        <v>3102.9</v>
      </c>
      <c r="BC61" s="74">
        <v>1064.0999999999999</v>
      </c>
      <c r="BD61" s="74">
        <v>120.7</v>
      </c>
      <c r="BE61" s="74">
        <v>1918.1</v>
      </c>
      <c r="BF61" s="74">
        <v>0</v>
      </c>
      <c r="BG61" s="74">
        <v>3781.8</v>
      </c>
      <c r="BH61" s="74">
        <v>1297.5</v>
      </c>
      <c r="BI61" s="74">
        <v>146.1</v>
      </c>
      <c r="BJ61" s="74">
        <v>2338.1999999999998</v>
      </c>
      <c r="BK61" s="74">
        <v>0</v>
      </c>
    </row>
    <row r="62" spans="1:63" s="4" customFormat="1" x14ac:dyDescent="0.2">
      <c r="A62" s="62">
        <v>1</v>
      </c>
      <c r="B62" s="2">
        <v>261</v>
      </c>
      <c r="C62" s="59" t="s">
        <v>398</v>
      </c>
      <c r="D62" s="72">
        <v>225645</v>
      </c>
      <c r="E62" s="73">
        <v>74858</v>
      </c>
      <c r="F62" s="73">
        <v>16250</v>
      </c>
      <c r="G62" s="73">
        <v>16050</v>
      </c>
      <c r="H62" s="73">
        <v>134537</v>
      </c>
      <c r="I62" s="73">
        <v>49829</v>
      </c>
      <c r="J62" s="73">
        <v>0</v>
      </c>
      <c r="K62" s="73">
        <v>51899</v>
      </c>
      <c r="L62" s="73">
        <v>17217</v>
      </c>
      <c r="M62" s="73">
        <v>3738</v>
      </c>
      <c r="N62" s="73">
        <v>3692</v>
      </c>
      <c r="O62" s="73">
        <v>30944</v>
      </c>
      <c r="P62" s="73">
        <v>11461</v>
      </c>
      <c r="Q62" s="73">
        <v>0</v>
      </c>
      <c r="R62" s="73">
        <v>63180</v>
      </c>
      <c r="S62" s="73">
        <v>20960</v>
      </c>
      <c r="T62" s="73">
        <v>4550</v>
      </c>
      <c r="U62" s="73">
        <v>4494</v>
      </c>
      <c r="V62" s="73">
        <v>37670</v>
      </c>
      <c r="W62" s="73">
        <v>13952</v>
      </c>
      <c r="X62" s="73">
        <v>0</v>
      </c>
      <c r="Y62" s="73">
        <v>49642</v>
      </c>
      <c r="Z62" s="73">
        <v>16469</v>
      </c>
      <c r="AA62" s="73">
        <v>3575</v>
      </c>
      <c r="AB62" s="73">
        <v>3531</v>
      </c>
      <c r="AC62" s="73">
        <v>29598</v>
      </c>
      <c r="AD62" s="73">
        <v>10962</v>
      </c>
      <c r="AE62" s="73">
        <v>0</v>
      </c>
      <c r="AF62" s="73">
        <v>60924</v>
      </c>
      <c r="AG62" s="73">
        <v>20212</v>
      </c>
      <c r="AH62" s="73">
        <v>4387</v>
      </c>
      <c r="AI62" s="73">
        <v>4333</v>
      </c>
      <c r="AJ62" s="73">
        <v>36325</v>
      </c>
      <c r="AK62" s="73">
        <v>13454</v>
      </c>
      <c r="AL62" s="73">
        <v>0</v>
      </c>
      <c r="AM62" s="74">
        <v>145144.70000000001</v>
      </c>
      <c r="AN62" s="74">
        <v>49737.5</v>
      </c>
      <c r="AO62" s="74">
        <v>11713.5</v>
      </c>
      <c r="AP62" s="74">
        <v>83693.7</v>
      </c>
      <c r="AQ62" s="74">
        <v>0</v>
      </c>
      <c r="AR62" s="74">
        <v>33384</v>
      </c>
      <c r="AS62" s="74">
        <v>11439.4</v>
      </c>
      <c r="AT62" s="74">
        <v>2694.5</v>
      </c>
      <c r="AU62" s="74">
        <v>19250.099999999999</v>
      </c>
      <c r="AV62" s="74">
        <v>0</v>
      </c>
      <c r="AW62" s="74">
        <v>40640.400000000001</v>
      </c>
      <c r="AX62" s="74">
        <v>13926.3</v>
      </c>
      <c r="AY62" s="74">
        <v>3279.8</v>
      </c>
      <c r="AZ62" s="74">
        <v>23434.3</v>
      </c>
      <c r="BA62" s="74">
        <v>0</v>
      </c>
      <c r="BB62" s="74">
        <v>31931.7</v>
      </c>
      <c r="BC62" s="74">
        <v>10942.4</v>
      </c>
      <c r="BD62" s="74">
        <v>2577</v>
      </c>
      <c r="BE62" s="74">
        <v>18412.3</v>
      </c>
      <c r="BF62" s="74">
        <v>0</v>
      </c>
      <c r="BG62" s="74">
        <v>39188.6</v>
      </c>
      <c r="BH62" s="74">
        <v>13429.4</v>
      </c>
      <c r="BI62" s="74">
        <v>3162.2</v>
      </c>
      <c r="BJ62" s="74">
        <v>22597</v>
      </c>
      <c r="BK62" s="74">
        <v>0</v>
      </c>
    </row>
    <row r="63" spans="1:63" s="4" customFormat="1" x14ac:dyDescent="0.2">
      <c r="A63" s="62">
        <v>1</v>
      </c>
      <c r="B63" s="2">
        <v>264</v>
      </c>
      <c r="C63" s="59" t="s">
        <v>399</v>
      </c>
      <c r="D63" s="72">
        <v>11422</v>
      </c>
      <c r="E63" s="73">
        <v>3891</v>
      </c>
      <c r="F63" s="73">
        <v>454</v>
      </c>
      <c r="G63" s="73">
        <v>0</v>
      </c>
      <c r="H63" s="73">
        <v>7077</v>
      </c>
      <c r="I63" s="73">
        <v>2621</v>
      </c>
      <c r="J63" s="73">
        <v>0</v>
      </c>
      <c r="K63" s="73">
        <v>2856</v>
      </c>
      <c r="L63" s="73">
        <v>973</v>
      </c>
      <c r="M63" s="73">
        <v>114</v>
      </c>
      <c r="N63" s="73">
        <v>0</v>
      </c>
      <c r="O63" s="73">
        <v>1769</v>
      </c>
      <c r="P63" s="73">
        <v>655</v>
      </c>
      <c r="Q63" s="73">
        <v>0</v>
      </c>
      <c r="R63" s="73">
        <v>2856</v>
      </c>
      <c r="S63" s="73">
        <v>973</v>
      </c>
      <c r="T63" s="73">
        <v>114</v>
      </c>
      <c r="U63" s="73">
        <v>0</v>
      </c>
      <c r="V63" s="73">
        <v>1769</v>
      </c>
      <c r="W63" s="73">
        <v>655</v>
      </c>
      <c r="X63" s="73">
        <v>0</v>
      </c>
      <c r="Y63" s="73">
        <v>2856</v>
      </c>
      <c r="Z63" s="73">
        <v>973</v>
      </c>
      <c r="AA63" s="73">
        <v>114</v>
      </c>
      <c r="AB63" s="73">
        <v>0</v>
      </c>
      <c r="AC63" s="73">
        <v>1769</v>
      </c>
      <c r="AD63" s="73">
        <v>655</v>
      </c>
      <c r="AE63" s="73">
        <v>0</v>
      </c>
      <c r="AF63" s="73">
        <v>2854</v>
      </c>
      <c r="AG63" s="73">
        <v>972</v>
      </c>
      <c r="AH63" s="73">
        <v>112</v>
      </c>
      <c r="AI63" s="73">
        <v>0</v>
      </c>
      <c r="AJ63" s="73">
        <v>1770</v>
      </c>
      <c r="AK63" s="73">
        <v>656</v>
      </c>
      <c r="AL63" s="73">
        <v>0</v>
      </c>
      <c r="AM63" s="74">
        <v>8304.2000000000007</v>
      </c>
      <c r="AN63" s="74">
        <v>2817.6</v>
      </c>
      <c r="AO63" s="74">
        <v>334.5</v>
      </c>
      <c r="AP63" s="74">
        <v>5152.1000000000004</v>
      </c>
      <c r="AQ63" s="74">
        <v>0</v>
      </c>
      <c r="AR63" s="74">
        <v>2076.4</v>
      </c>
      <c r="AS63" s="74">
        <v>704.6</v>
      </c>
      <c r="AT63" s="74">
        <v>84</v>
      </c>
      <c r="AU63" s="74">
        <v>1287.8</v>
      </c>
      <c r="AV63" s="74">
        <v>0</v>
      </c>
      <c r="AW63" s="74">
        <v>2076.4</v>
      </c>
      <c r="AX63" s="74">
        <v>704.6</v>
      </c>
      <c r="AY63" s="74">
        <v>84</v>
      </c>
      <c r="AZ63" s="74">
        <v>1287.8</v>
      </c>
      <c r="BA63" s="74">
        <v>0</v>
      </c>
      <c r="BB63" s="74">
        <v>2076.4</v>
      </c>
      <c r="BC63" s="74">
        <v>704.6</v>
      </c>
      <c r="BD63" s="74">
        <v>84</v>
      </c>
      <c r="BE63" s="74">
        <v>1287.8</v>
      </c>
      <c r="BF63" s="74">
        <v>0</v>
      </c>
      <c r="BG63" s="74">
        <v>2075</v>
      </c>
      <c r="BH63" s="74">
        <v>703.8</v>
      </c>
      <c r="BI63" s="74">
        <v>82.5</v>
      </c>
      <c r="BJ63" s="74">
        <v>1288.7</v>
      </c>
      <c r="BK63" s="74">
        <v>0</v>
      </c>
    </row>
    <row r="64" spans="1:63" s="4" customFormat="1" x14ac:dyDescent="0.2">
      <c r="A64" s="62">
        <v>1</v>
      </c>
      <c r="B64" s="2">
        <v>265</v>
      </c>
      <c r="C64" s="59" t="s">
        <v>400</v>
      </c>
      <c r="D64" s="72">
        <v>182732</v>
      </c>
      <c r="E64" s="73">
        <v>59749</v>
      </c>
      <c r="F64" s="73">
        <v>12100</v>
      </c>
      <c r="G64" s="73">
        <v>11900</v>
      </c>
      <c r="H64" s="73">
        <v>110883</v>
      </c>
      <c r="I64" s="73">
        <v>41068</v>
      </c>
      <c r="J64" s="73">
        <v>0</v>
      </c>
      <c r="K64" s="73">
        <v>42028</v>
      </c>
      <c r="L64" s="73">
        <v>13742</v>
      </c>
      <c r="M64" s="73">
        <v>2783</v>
      </c>
      <c r="N64" s="73">
        <v>2737</v>
      </c>
      <c r="O64" s="73">
        <v>25503</v>
      </c>
      <c r="P64" s="73">
        <v>9446</v>
      </c>
      <c r="Q64" s="73">
        <v>0</v>
      </c>
      <c r="R64" s="73">
        <v>49337</v>
      </c>
      <c r="S64" s="73">
        <v>16132</v>
      </c>
      <c r="T64" s="73">
        <v>3267</v>
      </c>
      <c r="U64" s="73">
        <v>3213</v>
      </c>
      <c r="V64" s="73">
        <v>29938</v>
      </c>
      <c r="W64" s="73">
        <v>11088</v>
      </c>
      <c r="X64" s="73">
        <v>0</v>
      </c>
      <c r="Y64" s="73">
        <v>43856</v>
      </c>
      <c r="Z64" s="73">
        <v>14340</v>
      </c>
      <c r="AA64" s="73">
        <v>2904</v>
      </c>
      <c r="AB64" s="73">
        <v>2856</v>
      </c>
      <c r="AC64" s="73">
        <v>26612</v>
      </c>
      <c r="AD64" s="73">
        <v>9856</v>
      </c>
      <c r="AE64" s="73">
        <v>0</v>
      </c>
      <c r="AF64" s="73">
        <v>47511</v>
      </c>
      <c r="AG64" s="73">
        <v>15535</v>
      </c>
      <c r="AH64" s="73">
        <v>3146</v>
      </c>
      <c r="AI64" s="73">
        <v>3094</v>
      </c>
      <c r="AJ64" s="73">
        <v>28830</v>
      </c>
      <c r="AK64" s="73">
        <v>10678</v>
      </c>
      <c r="AL64" s="73">
        <v>0</v>
      </c>
      <c r="AM64" s="74">
        <v>106271.3</v>
      </c>
      <c r="AN64" s="74">
        <v>36024.400000000001</v>
      </c>
      <c r="AO64" s="74">
        <v>8602.1</v>
      </c>
      <c r="AP64" s="74">
        <v>61644.800000000003</v>
      </c>
      <c r="AQ64" s="74">
        <v>0</v>
      </c>
      <c r="AR64" s="74">
        <v>24442.5</v>
      </c>
      <c r="AS64" s="74">
        <v>8285.4</v>
      </c>
      <c r="AT64" s="74">
        <v>1978.5</v>
      </c>
      <c r="AU64" s="74">
        <v>14178.6</v>
      </c>
      <c r="AV64" s="74">
        <v>0</v>
      </c>
      <c r="AW64" s="74">
        <v>28693.200000000001</v>
      </c>
      <c r="AX64" s="74">
        <v>9726.4</v>
      </c>
      <c r="AY64" s="74">
        <v>2322.6</v>
      </c>
      <c r="AZ64" s="74">
        <v>16644.2</v>
      </c>
      <c r="BA64" s="74">
        <v>0</v>
      </c>
      <c r="BB64" s="74">
        <v>25505.200000000001</v>
      </c>
      <c r="BC64" s="74">
        <v>8646</v>
      </c>
      <c r="BD64" s="74">
        <v>2064.5</v>
      </c>
      <c r="BE64" s="74">
        <v>14794.7</v>
      </c>
      <c r="BF64" s="74">
        <v>0</v>
      </c>
      <c r="BG64" s="74">
        <v>27630.400000000001</v>
      </c>
      <c r="BH64" s="74">
        <v>9366.6</v>
      </c>
      <c r="BI64" s="74">
        <v>2236.5</v>
      </c>
      <c r="BJ64" s="74">
        <v>16027.3</v>
      </c>
      <c r="BK64" s="74">
        <v>0</v>
      </c>
    </row>
    <row r="65" spans="1:63" s="4" customFormat="1" x14ac:dyDescent="0.2">
      <c r="A65" s="62">
        <v>1</v>
      </c>
      <c r="B65" s="2">
        <v>269</v>
      </c>
      <c r="C65" s="59" t="s">
        <v>401</v>
      </c>
      <c r="D65" s="72">
        <v>20915</v>
      </c>
      <c r="E65" s="73">
        <v>7014</v>
      </c>
      <c r="F65" s="73">
        <v>798</v>
      </c>
      <c r="G65" s="73">
        <v>0</v>
      </c>
      <c r="H65" s="73">
        <v>13103</v>
      </c>
      <c r="I65" s="73">
        <v>4838</v>
      </c>
      <c r="J65" s="73">
        <v>0</v>
      </c>
      <c r="K65" s="73">
        <v>5089</v>
      </c>
      <c r="L65" s="73">
        <v>1683</v>
      </c>
      <c r="M65" s="73">
        <v>192</v>
      </c>
      <c r="N65" s="73">
        <v>0</v>
      </c>
      <c r="O65" s="73">
        <v>3214</v>
      </c>
      <c r="P65" s="73">
        <v>1190</v>
      </c>
      <c r="Q65" s="73">
        <v>0</v>
      </c>
      <c r="R65" s="73">
        <v>5375</v>
      </c>
      <c r="S65" s="73">
        <v>1683</v>
      </c>
      <c r="T65" s="73">
        <v>192</v>
      </c>
      <c r="U65" s="73">
        <v>0</v>
      </c>
      <c r="V65" s="73">
        <v>3500</v>
      </c>
      <c r="W65" s="73">
        <v>1296</v>
      </c>
      <c r="X65" s="73">
        <v>0</v>
      </c>
      <c r="Y65" s="73">
        <v>5188</v>
      </c>
      <c r="Z65" s="73">
        <v>1824</v>
      </c>
      <c r="AA65" s="73">
        <v>207</v>
      </c>
      <c r="AB65" s="73">
        <v>0</v>
      </c>
      <c r="AC65" s="73">
        <v>3157</v>
      </c>
      <c r="AD65" s="73">
        <v>1169</v>
      </c>
      <c r="AE65" s="73">
        <v>0</v>
      </c>
      <c r="AF65" s="73">
        <v>5263</v>
      </c>
      <c r="AG65" s="73">
        <v>1824</v>
      </c>
      <c r="AH65" s="73">
        <v>207</v>
      </c>
      <c r="AI65" s="73">
        <v>0</v>
      </c>
      <c r="AJ65" s="73">
        <v>3232</v>
      </c>
      <c r="AK65" s="73">
        <v>1183</v>
      </c>
      <c r="AL65" s="73">
        <v>0</v>
      </c>
      <c r="AM65" s="74">
        <v>17110.2</v>
      </c>
      <c r="AN65" s="74">
        <v>5722.1</v>
      </c>
      <c r="AO65" s="74">
        <v>659.2</v>
      </c>
      <c r="AP65" s="74">
        <v>10728.9</v>
      </c>
      <c r="AQ65" s="74">
        <v>0</v>
      </c>
      <c r="AR65" s="74">
        <v>4163.2</v>
      </c>
      <c r="AS65" s="74">
        <v>1373</v>
      </c>
      <c r="AT65" s="74">
        <v>158.6</v>
      </c>
      <c r="AU65" s="74">
        <v>2631.6</v>
      </c>
      <c r="AV65" s="74">
        <v>0</v>
      </c>
      <c r="AW65" s="74">
        <v>4397.2</v>
      </c>
      <c r="AX65" s="74">
        <v>1373</v>
      </c>
      <c r="AY65" s="74">
        <v>158.6</v>
      </c>
      <c r="AZ65" s="74">
        <v>2865.6</v>
      </c>
      <c r="BA65" s="74">
        <v>0</v>
      </c>
      <c r="BB65" s="74">
        <v>4244.2</v>
      </c>
      <c r="BC65" s="74">
        <v>1488</v>
      </c>
      <c r="BD65" s="74">
        <v>171</v>
      </c>
      <c r="BE65" s="74">
        <v>2585.1999999999998</v>
      </c>
      <c r="BF65" s="74">
        <v>0</v>
      </c>
      <c r="BG65" s="74">
        <v>4305.6000000000004</v>
      </c>
      <c r="BH65" s="74">
        <v>1488.1</v>
      </c>
      <c r="BI65" s="74">
        <v>171</v>
      </c>
      <c r="BJ65" s="74">
        <v>2646.5</v>
      </c>
      <c r="BK65" s="74">
        <v>0</v>
      </c>
    </row>
    <row r="66" spans="1:63" s="4" customFormat="1" x14ac:dyDescent="0.2">
      <c r="A66" s="62">
        <v>1</v>
      </c>
      <c r="B66" s="2">
        <v>275</v>
      </c>
      <c r="C66" s="59" t="s">
        <v>402</v>
      </c>
      <c r="D66" s="72">
        <v>52635</v>
      </c>
      <c r="E66" s="73">
        <v>21728</v>
      </c>
      <c r="F66" s="73">
        <v>5344</v>
      </c>
      <c r="G66" s="73">
        <v>5000</v>
      </c>
      <c r="H66" s="73">
        <v>25563</v>
      </c>
      <c r="I66" s="73">
        <v>9483</v>
      </c>
      <c r="J66" s="73">
        <v>0</v>
      </c>
      <c r="K66" s="73">
        <v>13269</v>
      </c>
      <c r="L66" s="73">
        <v>5432</v>
      </c>
      <c r="M66" s="73">
        <v>1336</v>
      </c>
      <c r="N66" s="73">
        <v>1250</v>
      </c>
      <c r="O66" s="73">
        <v>6501</v>
      </c>
      <c r="P66" s="73">
        <v>2408</v>
      </c>
      <c r="Q66" s="73">
        <v>0</v>
      </c>
      <c r="R66" s="73">
        <v>12869</v>
      </c>
      <c r="S66" s="73">
        <v>5432</v>
      </c>
      <c r="T66" s="73">
        <v>1336</v>
      </c>
      <c r="U66" s="73">
        <v>1250</v>
      </c>
      <c r="V66" s="73">
        <v>6101</v>
      </c>
      <c r="W66" s="73">
        <v>2260</v>
      </c>
      <c r="X66" s="73">
        <v>0</v>
      </c>
      <c r="Y66" s="73">
        <v>13229</v>
      </c>
      <c r="Z66" s="73">
        <v>5432</v>
      </c>
      <c r="AA66" s="73">
        <v>1336</v>
      </c>
      <c r="AB66" s="73">
        <v>1250</v>
      </c>
      <c r="AC66" s="73">
        <v>6461</v>
      </c>
      <c r="AD66" s="73">
        <v>2393</v>
      </c>
      <c r="AE66" s="73">
        <v>0</v>
      </c>
      <c r="AF66" s="73">
        <v>13268</v>
      </c>
      <c r="AG66" s="73">
        <v>5432</v>
      </c>
      <c r="AH66" s="73">
        <v>1336</v>
      </c>
      <c r="AI66" s="73">
        <v>1250</v>
      </c>
      <c r="AJ66" s="73">
        <v>6500</v>
      </c>
      <c r="AK66" s="73">
        <v>2407</v>
      </c>
      <c r="AL66" s="73">
        <v>0</v>
      </c>
      <c r="AM66" s="74">
        <v>40548.1</v>
      </c>
      <c r="AN66" s="74">
        <v>10665.4</v>
      </c>
      <c r="AO66" s="74">
        <v>4236.5</v>
      </c>
      <c r="AP66" s="74">
        <v>25646.2</v>
      </c>
      <c r="AQ66" s="74">
        <v>0</v>
      </c>
      <c r="AR66" s="74">
        <v>10247.700000000001</v>
      </c>
      <c r="AS66" s="74">
        <v>2666.4</v>
      </c>
      <c r="AT66" s="74">
        <v>1059.0999999999999</v>
      </c>
      <c r="AU66" s="74">
        <v>6522.2</v>
      </c>
      <c r="AV66" s="74">
        <v>0</v>
      </c>
      <c r="AW66" s="74">
        <v>9846.4</v>
      </c>
      <c r="AX66" s="74">
        <v>2666.4</v>
      </c>
      <c r="AY66" s="74">
        <v>1059.0999999999999</v>
      </c>
      <c r="AZ66" s="74">
        <v>6120.9</v>
      </c>
      <c r="BA66" s="74">
        <v>0</v>
      </c>
      <c r="BB66" s="74">
        <v>10207.5</v>
      </c>
      <c r="BC66" s="74">
        <v>2666.4</v>
      </c>
      <c r="BD66" s="74">
        <v>1059.0999999999999</v>
      </c>
      <c r="BE66" s="74">
        <v>6482</v>
      </c>
      <c r="BF66" s="74">
        <v>0</v>
      </c>
      <c r="BG66" s="74">
        <v>10246.5</v>
      </c>
      <c r="BH66" s="74">
        <v>2666.2</v>
      </c>
      <c r="BI66" s="74">
        <v>1059.2</v>
      </c>
      <c r="BJ66" s="74">
        <v>6521.1</v>
      </c>
      <c r="BK66" s="74">
        <v>0</v>
      </c>
    </row>
    <row r="67" spans="1:63" s="4" customFormat="1" x14ac:dyDescent="0.2">
      <c r="A67" s="62">
        <v>1</v>
      </c>
      <c r="B67" s="2">
        <v>276</v>
      </c>
      <c r="C67" s="59" t="s">
        <v>403</v>
      </c>
      <c r="D67" s="72">
        <v>13165</v>
      </c>
      <c r="E67" s="73">
        <v>4472</v>
      </c>
      <c r="F67" s="73">
        <v>528</v>
      </c>
      <c r="G67" s="73">
        <v>0</v>
      </c>
      <c r="H67" s="73">
        <v>8165</v>
      </c>
      <c r="I67" s="73">
        <v>3026</v>
      </c>
      <c r="J67" s="73">
        <v>0</v>
      </c>
      <c r="K67" s="73">
        <v>3423</v>
      </c>
      <c r="L67" s="73">
        <v>1163</v>
      </c>
      <c r="M67" s="73">
        <v>137</v>
      </c>
      <c r="N67" s="73">
        <v>0</v>
      </c>
      <c r="O67" s="73">
        <v>2123</v>
      </c>
      <c r="P67" s="73">
        <v>786</v>
      </c>
      <c r="Q67" s="73">
        <v>0</v>
      </c>
      <c r="R67" s="73">
        <v>3291</v>
      </c>
      <c r="S67" s="73">
        <v>1118</v>
      </c>
      <c r="T67" s="73">
        <v>132</v>
      </c>
      <c r="U67" s="73">
        <v>0</v>
      </c>
      <c r="V67" s="73">
        <v>2041</v>
      </c>
      <c r="W67" s="73">
        <v>756</v>
      </c>
      <c r="X67" s="73">
        <v>0</v>
      </c>
      <c r="Y67" s="73">
        <v>3028</v>
      </c>
      <c r="Z67" s="73">
        <v>1029</v>
      </c>
      <c r="AA67" s="73">
        <v>121</v>
      </c>
      <c r="AB67" s="73">
        <v>0</v>
      </c>
      <c r="AC67" s="73">
        <v>1878</v>
      </c>
      <c r="AD67" s="73">
        <v>696</v>
      </c>
      <c r="AE67" s="73">
        <v>0</v>
      </c>
      <c r="AF67" s="73">
        <v>3423</v>
      </c>
      <c r="AG67" s="73">
        <v>1162</v>
      </c>
      <c r="AH67" s="73">
        <v>138</v>
      </c>
      <c r="AI67" s="73">
        <v>0</v>
      </c>
      <c r="AJ67" s="73">
        <v>2123</v>
      </c>
      <c r="AK67" s="73">
        <v>788</v>
      </c>
      <c r="AL67" s="73">
        <v>0</v>
      </c>
      <c r="AM67" s="74">
        <v>12750.8</v>
      </c>
      <c r="AN67" s="74">
        <v>4329.3</v>
      </c>
      <c r="AO67" s="74">
        <v>512.4</v>
      </c>
      <c r="AP67" s="74">
        <v>7909.1</v>
      </c>
      <c r="AQ67" s="74">
        <v>0</v>
      </c>
      <c r="AR67" s="74">
        <v>3315.3</v>
      </c>
      <c r="AS67" s="74">
        <v>1125.9000000000001</v>
      </c>
      <c r="AT67" s="74">
        <v>133</v>
      </c>
      <c r="AU67" s="74">
        <v>2056.4</v>
      </c>
      <c r="AV67" s="74">
        <v>0</v>
      </c>
      <c r="AW67" s="74">
        <v>3187.5</v>
      </c>
      <c r="AX67" s="74">
        <v>1082.3</v>
      </c>
      <c r="AY67" s="74">
        <v>128.1</v>
      </c>
      <c r="AZ67" s="74">
        <v>1977.1</v>
      </c>
      <c r="BA67" s="74">
        <v>0</v>
      </c>
      <c r="BB67" s="74">
        <v>2932.7</v>
      </c>
      <c r="BC67" s="74">
        <v>996.2</v>
      </c>
      <c r="BD67" s="74">
        <v>117.4</v>
      </c>
      <c r="BE67" s="74">
        <v>1819.1</v>
      </c>
      <c r="BF67" s="74">
        <v>0</v>
      </c>
      <c r="BG67" s="74">
        <v>3315.3</v>
      </c>
      <c r="BH67" s="74">
        <v>1124.9000000000001</v>
      </c>
      <c r="BI67" s="74">
        <v>133.9</v>
      </c>
      <c r="BJ67" s="74">
        <v>2056.5</v>
      </c>
      <c r="BK67" s="74">
        <v>0</v>
      </c>
    </row>
    <row r="68" spans="1:63" s="4" customFormat="1" x14ac:dyDescent="0.2">
      <c r="A68" s="62">
        <v>1</v>
      </c>
      <c r="B68" s="2">
        <v>277</v>
      </c>
      <c r="C68" s="59" t="s">
        <v>404</v>
      </c>
      <c r="D68" s="72">
        <v>122019</v>
      </c>
      <c r="E68" s="73">
        <v>61510</v>
      </c>
      <c r="F68" s="73">
        <v>10200</v>
      </c>
      <c r="G68" s="73">
        <v>10200</v>
      </c>
      <c r="H68" s="73">
        <v>50309</v>
      </c>
      <c r="I68" s="73">
        <v>18633</v>
      </c>
      <c r="J68" s="73">
        <v>0</v>
      </c>
      <c r="K68" s="73">
        <v>30505</v>
      </c>
      <c r="L68" s="73">
        <v>15378</v>
      </c>
      <c r="M68" s="73">
        <v>2550</v>
      </c>
      <c r="N68" s="73">
        <v>2550</v>
      </c>
      <c r="O68" s="73">
        <v>12577</v>
      </c>
      <c r="P68" s="73">
        <v>4658</v>
      </c>
      <c r="Q68" s="73">
        <v>0</v>
      </c>
      <c r="R68" s="73">
        <v>30505</v>
      </c>
      <c r="S68" s="73">
        <v>15378</v>
      </c>
      <c r="T68" s="73">
        <v>2550</v>
      </c>
      <c r="U68" s="73">
        <v>2550</v>
      </c>
      <c r="V68" s="73">
        <v>12577</v>
      </c>
      <c r="W68" s="73">
        <v>4658</v>
      </c>
      <c r="X68" s="73">
        <v>0</v>
      </c>
      <c r="Y68" s="73">
        <v>28064</v>
      </c>
      <c r="Z68" s="73">
        <v>14147</v>
      </c>
      <c r="AA68" s="73">
        <v>2346</v>
      </c>
      <c r="AB68" s="73">
        <v>2346</v>
      </c>
      <c r="AC68" s="73">
        <v>11571</v>
      </c>
      <c r="AD68" s="73">
        <v>4286</v>
      </c>
      <c r="AE68" s="73">
        <v>0</v>
      </c>
      <c r="AF68" s="73">
        <v>32945</v>
      </c>
      <c r="AG68" s="73">
        <v>16607</v>
      </c>
      <c r="AH68" s="73">
        <v>2754</v>
      </c>
      <c r="AI68" s="73">
        <v>2754</v>
      </c>
      <c r="AJ68" s="73">
        <v>13584</v>
      </c>
      <c r="AK68" s="73">
        <v>5031</v>
      </c>
      <c r="AL68" s="73">
        <v>0</v>
      </c>
      <c r="AM68" s="74">
        <v>124100.1</v>
      </c>
      <c r="AN68" s="74">
        <v>44945</v>
      </c>
      <c r="AO68" s="74">
        <v>7715.4</v>
      </c>
      <c r="AP68" s="74">
        <v>71439.7</v>
      </c>
      <c r="AQ68" s="74">
        <v>0</v>
      </c>
      <c r="AR68" s="74">
        <v>30688.9</v>
      </c>
      <c r="AS68" s="74">
        <v>11236.6</v>
      </c>
      <c r="AT68" s="74">
        <v>1928.9</v>
      </c>
      <c r="AU68" s="74">
        <v>17523.400000000001</v>
      </c>
      <c r="AV68" s="74">
        <v>0</v>
      </c>
      <c r="AW68" s="74">
        <v>31093.9</v>
      </c>
      <c r="AX68" s="74">
        <v>11236.6</v>
      </c>
      <c r="AY68" s="74">
        <v>1928.9</v>
      </c>
      <c r="AZ68" s="74">
        <v>17928.400000000001</v>
      </c>
      <c r="BA68" s="74">
        <v>0</v>
      </c>
      <c r="BB68" s="74">
        <v>28636.7</v>
      </c>
      <c r="BC68" s="74">
        <v>10337.1</v>
      </c>
      <c r="BD68" s="74">
        <v>1774.5</v>
      </c>
      <c r="BE68" s="74">
        <v>16525.099999999999</v>
      </c>
      <c r="BF68" s="74">
        <v>0</v>
      </c>
      <c r="BG68" s="74">
        <v>33680.6</v>
      </c>
      <c r="BH68" s="74">
        <v>12134.7</v>
      </c>
      <c r="BI68" s="74">
        <v>2083.1</v>
      </c>
      <c r="BJ68" s="74">
        <v>19462.8</v>
      </c>
      <c r="BK68" s="74">
        <v>0</v>
      </c>
    </row>
    <row r="69" spans="1:63" s="4" customFormat="1" x14ac:dyDescent="0.2">
      <c r="A69" s="62">
        <v>1</v>
      </c>
      <c r="B69" s="2">
        <v>281</v>
      </c>
      <c r="C69" s="59" t="s">
        <v>405</v>
      </c>
      <c r="D69" s="72">
        <v>443990</v>
      </c>
      <c r="E69" s="73">
        <v>165874</v>
      </c>
      <c r="F69" s="73">
        <v>14226</v>
      </c>
      <c r="G69" s="73">
        <v>11000</v>
      </c>
      <c r="H69" s="73">
        <v>263890</v>
      </c>
      <c r="I69" s="73">
        <v>97737</v>
      </c>
      <c r="J69" s="73">
        <v>0</v>
      </c>
      <c r="K69" s="73">
        <v>102444</v>
      </c>
      <c r="L69" s="73">
        <v>38151</v>
      </c>
      <c r="M69" s="73">
        <v>3272</v>
      </c>
      <c r="N69" s="73">
        <v>2750</v>
      </c>
      <c r="O69" s="73">
        <v>61021</v>
      </c>
      <c r="P69" s="73">
        <v>22600</v>
      </c>
      <c r="Q69" s="73">
        <v>0</v>
      </c>
      <c r="R69" s="73">
        <v>114387</v>
      </c>
      <c r="S69" s="73">
        <v>43127</v>
      </c>
      <c r="T69" s="73">
        <v>3699</v>
      </c>
      <c r="U69" s="73">
        <v>2750</v>
      </c>
      <c r="V69" s="73">
        <v>67561</v>
      </c>
      <c r="W69" s="73">
        <v>25023</v>
      </c>
      <c r="X69" s="73">
        <v>0</v>
      </c>
      <c r="Y69" s="73">
        <v>115806</v>
      </c>
      <c r="Z69" s="73">
        <v>43127</v>
      </c>
      <c r="AA69" s="73">
        <v>3699</v>
      </c>
      <c r="AB69" s="73">
        <v>2750</v>
      </c>
      <c r="AC69" s="73">
        <v>68980</v>
      </c>
      <c r="AD69" s="73">
        <v>25548</v>
      </c>
      <c r="AE69" s="73">
        <v>0</v>
      </c>
      <c r="AF69" s="73">
        <v>111353</v>
      </c>
      <c r="AG69" s="73">
        <v>41469</v>
      </c>
      <c r="AH69" s="73">
        <v>3556</v>
      </c>
      <c r="AI69" s="73">
        <v>2750</v>
      </c>
      <c r="AJ69" s="73">
        <v>66328</v>
      </c>
      <c r="AK69" s="73">
        <v>24566</v>
      </c>
      <c r="AL69" s="73">
        <v>0</v>
      </c>
      <c r="AM69" s="74">
        <v>285140.5</v>
      </c>
      <c r="AN69" s="74">
        <v>126349.3</v>
      </c>
      <c r="AO69" s="74">
        <v>11034.4</v>
      </c>
      <c r="AP69" s="74">
        <v>147756.79999999999</v>
      </c>
      <c r="AQ69" s="74">
        <v>0</v>
      </c>
      <c r="AR69" s="74">
        <v>65756.399999999994</v>
      </c>
      <c r="AS69" s="74">
        <v>29060.3</v>
      </c>
      <c r="AT69" s="74">
        <v>2537.9</v>
      </c>
      <c r="AU69" s="74">
        <v>34158.199999999997</v>
      </c>
      <c r="AV69" s="74">
        <v>0</v>
      </c>
      <c r="AW69" s="74">
        <v>73573.2</v>
      </c>
      <c r="AX69" s="74">
        <v>32850.6</v>
      </c>
      <c r="AY69" s="74">
        <v>2869.1</v>
      </c>
      <c r="AZ69" s="74">
        <v>37853.5</v>
      </c>
      <c r="BA69" s="74">
        <v>0</v>
      </c>
      <c r="BB69" s="74">
        <v>74333.3</v>
      </c>
      <c r="BC69" s="74">
        <v>32850.6</v>
      </c>
      <c r="BD69" s="74">
        <v>2869.1</v>
      </c>
      <c r="BE69" s="74">
        <v>38613.599999999999</v>
      </c>
      <c r="BF69" s="74">
        <v>0</v>
      </c>
      <c r="BG69" s="74">
        <v>71477.600000000006</v>
      </c>
      <c r="BH69" s="74">
        <v>31587.8</v>
      </c>
      <c r="BI69" s="74">
        <v>2758.3</v>
      </c>
      <c r="BJ69" s="74">
        <v>37131.5</v>
      </c>
      <c r="BK69" s="74">
        <v>0</v>
      </c>
    </row>
    <row r="70" spans="1:63" s="4" customFormat="1" x14ac:dyDescent="0.2">
      <c r="A70" s="62">
        <v>1</v>
      </c>
      <c r="B70" s="2">
        <v>284</v>
      </c>
      <c r="C70" s="59" t="s">
        <v>406</v>
      </c>
      <c r="D70" s="72">
        <v>169482</v>
      </c>
      <c r="E70" s="73">
        <v>63443</v>
      </c>
      <c r="F70" s="73">
        <v>0</v>
      </c>
      <c r="G70" s="73">
        <v>0</v>
      </c>
      <c r="H70" s="73">
        <v>106039</v>
      </c>
      <c r="I70" s="73">
        <v>39274</v>
      </c>
      <c r="J70" s="73">
        <v>0</v>
      </c>
      <c r="K70" s="73">
        <v>38981</v>
      </c>
      <c r="L70" s="73">
        <v>14592</v>
      </c>
      <c r="M70" s="73">
        <v>0</v>
      </c>
      <c r="N70" s="73">
        <v>0</v>
      </c>
      <c r="O70" s="73">
        <v>24389</v>
      </c>
      <c r="P70" s="73">
        <v>9033</v>
      </c>
      <c r="Q70" s="73">
        <v>0</v>
      </c>
      <c r="R70" s="73">
        <v>40675</v>
      </c>
      <c r="S70" s="73">
        <v>15226</v>
      </c>
      <c r="T70" s="73">
        <v>0</v>
      </c>
      <c r="U70" s="73">
        <v>0</v>
      </c>
      <c r="V70" s="73">
        <v>25449</v>
      </c>
      <c r="W70" s="73">
        <v>9426</v>
      </c>
      <c r="X70" s="73">
        <v>0</v>
      </c>
      <c r="Y70" s="73">
        <v>45761</v>
      </c>
      <c r="Z70" s="73">
        <v>17130</v>
      </c>
      <c r="AA70" s="73">
        <v>0</v>
      </c>
      <c r="AB70" s="73">
        <v>0</v>
      </c>
      <c r="AC70" s="73">
        <v>28631</v>
      </c>
      <c r="AD70" s="73">
        <v>10604</v>
      </c>
      <c r="AE70" s="73">
        <v>0</v>
      </c>
      <c r="AF70" s="73">
        <v>44065</v>
      </c>
      <c r="AG70" s="73">
        <v>16495</v>
      </c>
      <c r="AH70" s="73">
        <v>0</v>
      </c>
      <c r="AI70" s="73">
        <v>0</v>
      </c>
      <c r="AJ70" s="73">
        <v>27570</v>
      </c>
      <c r="AK70" s="73">
        <v>10211</v>
      </c>
      <c r="AL70" s="73">
        <v>0</v>
      </c>
      <c r="AM70" s="74">
        <v>78448.600000000006</v>
      </c>
      <c r="AN70" s="74">
        <v>27130.5</v>
      </c>
      <c r="AO70" s="74">
        <v>0</v>
      </c>
      <c r="AP70" s="74">
        <v>51318.1</v>
      </c>
      <c r="AQ70" s="74">
        <v>0</v>
      </c>
      <c r="AR70" s="74">
        <v>18043.3</v>
      </c>
      <c r="AS70" s="74">
        <v>6240.1</v>
      </c>
      <c r="AT70" s="74">
        <v>0</v>
      </c>
      <c r="AU70" s="74">
        <v>11803.2</v>
      </c>
      <c r="AV70" s="74">
        <v>0</v>
      </c>
      <c r="AW70" s="74">
        <v>18827.400000000001</v>
      </c>
      <c r="AX70" s="74">
        <v>6511.2</v>
      </c>
      <c r="AY70" s="74">
        <v>0</v>
      </c>
      <c r="AZ70" s="74">
        <v>12316.2</v>
      </c>
      <c r="BA70" s="74">
        <v>0</v>
      </c>
      <c r="BB70" s="74">
        <v>21181.5</v>
      </c>
      <c r="BC70" s="74">
        <v>7325.4</v>
      </c>
      <c r="BD70" s="74">
        <v>0</v>
      </c>
      <c r="BE70" s="74">
        <v>13856.1</v>
      </c>
      <c r="BF70" s="74">
        <v>0</v>
      </c>
      <c r="BG70" s="74">
        <v>20396.400000000001</v>
      </c>
      <c r="BH70" s="74">
        <v>7053.8</v>
      </c>
      <c r="BI70" s="74">
        <v>0</v>
      </c>
      <c r="BJ70" s="74">
        <v>13342.6</v>
      </c>
      <c r="BK70" s="74">
        <v>0</v>
      </c>
    </row>
    <row r="71" spans="1:63" s="4" customFormat="1" x14ac:dyDescent="0.2">
      <c r="A71" s="62">
        <v>1</v>
      </c>
      <c r="B71" s="2">
        <v>285</v>
      </c>
      <c r="C71" s="59" t="s">
        <v>407</v>
      </c>
      <c r="D71" s="72">
        <v>94946</v>
      </c>
      <c r="E71" s="73">
        <v>60682</v>
      </c>
      <c r="F71" s="73">
        <v>2743</v>
      </c>
      <c r="G71" s="73">
        <v>2710</v>
      </c>
      <c r="H71" s="73">
        <v>31521</v>
      </c>
      <c r="I71" s="73">
        <v>11694</v>
      </c>
      <c r="J71" s="73">
        <v>0</v>
      </c>
      <c r="K71" s="73">
        <v>23751</v>
      </c>
      <c r="L71" s="73">
        <v>15171</v>
      </c>
      <c r="M71" s="73">
        <v>686</v>
      </c>
      <c r="N71" s="73">
        <v>678</v>
      </c>
      <c r="O71" s="73">
        <v>7894</v>
      </c>
      <c r="P71" s="73">
        <v>2924</v>
      </c>
      <c r="Q71" s="73">
        <v>0</v>
      </c>
      <c r="R71" s="73">
        <v>23751</v>
      </c>
      <c r="S71" s="73">
        <v>15171</v>
      </c>
      <c r="T71" s="73">
        <v>686</v>
      </c>
      <c r="U71" s="73">
        <v>678</v>
      </c>
      <c r="V71" s="73">
        <v>7894</v>
      </c>
      <c r="W71" s="73">
        <v>2924</v>
      </c>
      <c r="X71" s="73">
        <v>0</v>
      </c>
      <c r="Y71" s="73">
        <v>22746</v>
      </c>
      <c r="Z71" s="73">
        <v>14564</v>
      </c>
      <c r="AA71" s="73">
        <v>658</v>
      </c>
      <c r="AB71" s="73">
        <v>650</v>
      </c>
      <c r="AC71" s="73">
        <v>7524</v>
      </c>
      <c r="AD71" s="73">
        <v>2787</v>
      </c>
      <c r="AE71" s="73">
        <v>0</v>
      </c>
      <c r="AF71" s="73">
        <v>24698</v>
      </c>
      <c r="AG71" s="73">
        <v>15776</v>
      </c>
      <c r="AH71" s="73">
        <v>713</v>
      </c>
      <c r="AI71" s="73">
        <v>704</v>
      </c>
      <c r="AJ71" s="73">
        <v>8209</v>
      </c>
      <c r="AK71" s="73">
        <v>3059</v>
      </c>
      <c r="AL71" s="73">
        <v>0</v>
      </c>
      <c r="AM71" s="74">
        <v>57718.1</v>
      </c>
      <c r="AN71" s="74">
        <v>32373.5</v>
      </c>
      <c r="AO71" s="74">
        <v>1946.6</v>
      </c>
      <c r="AP71" s="74">
        <v>23398</v>
      </c>
      <c r="AQ71" s="74">
        <v>0</v>
      </c>
      <c r="AR71" s="74">
        <v>14438.9</v>
      </c>
      <c r="AS71" s="74">
        <v>8093.6</v>
      </c>
      <c r="AT71" s="74">
        <v>486.8</v>
      </c>
      <c r="AU71" s="74">
        <v>5858.5</v>
      </c>
      <c r="AV71" s="74">
        <v>0</v>
      </c>
      <c r="AW71" s="74">
        <v>14438.9</v>
      </c>
      <c r="AX71" s="74">
        <v>8093.6</v>
      </c>
      <c r="AY71" s="74">
        <v>486.8</v>
      </c>
      <c r="AZ71" s="74">
        <v>5858.5</v>
      </c>
      <c r="BA71" s="74">
        <v>0</v>
      </c>
      <c r="BB71" s="74">
        <v>13828.5</v>
      </c>
      <c r="BC71" s="74">
        <v>7769.8</v>
      </c>
      <c r="BD71" s="74">
        <v>467</v>
      </c>
      <c r="BE71" s="74">
        <v>5591.7</v>
      </c>
      <c r="BF71" s="74">
        <v>0</v>
      </c>
      <c r="BG71" s="74">
        <v>15011.8</v>
      </c>
      <c r="BH71" s="74">
        <v>8416.5</v>
      </c>
      <c r="BI71" s="74">
        <v>506</v>
      </c>
      <c r="BJ71" s="74">
        <v>6089.3</v>
      </c>
      <c r="BK71" s="74">
        <v>0</v>
      </c>
    </row>
    <row r="72" spans="1:63" s="4" customFormat="1" x14ac:dyDescent="0.2">
      <c r="A72" s="62">
        <v>1</v>
      </c>
      <c r="B72" s="2">
        <v>286</v>
      </c>
      <c r="C72" s="59" t="s">
        <v>408</v>
      </c>
      <c r="D72" s="72">
        <v>107277</v>
      </c>
      <c r="E72" s="73">
        <v>39655</v>
      </c>
      <c r="F72" s="73">
        <v>3845</v>
      </c>
      <c r="G72" s="73">
        <v>3400</v>
      </c>
      <c r="H72" s="73">
        <v>63777</v>
      </c>
      <c r="I72" s="73">
        <v>23621</v>
      </c>
      <c r="J72" s="73">
        <v>0</v>
      </c>
      <c r="K72" s="73">
        <v>31110</v>
      </c>
      <c r="L72" s="73">
        <v>11500</v>
      </c>
      <c r="M72" s="73">
        <v>1115</v>
      </c>
      <c r="N72" s="73">
        <v>986</v>
      </c>
      <c r="O72" s="73">
        <v>18495</v>
      </c>
      <c r="P72" s="73">
        <v>6850</v>
      </c>
      <c r="Q72" s="73">
        <v>0</v>
      </c>
      <c r="R72" s="73">
        <v>17164</v>
      </c>
      <c r="S72" s="73">
        <v>6345</v>
      </c>
      <c r="T72" s="73">
        <v>615</v>
      </c>
      <c r="U72" s="73">
        <v>544</v>
      </c>
      <c r="V72" s="73">
        <v>10204</v>
      </c>
      <c r="W72" s="73">
        <v>3779</v>
      </c>
      <c r="X72" s="73">
        <v>0</v>
      </c>
      <c r="Y72" s="73">
        <v>25746</v>
      </c>
      <c r="Z72" s="73">
        <v>9517</v>
      </c>
      <c r="AA72" s="73">
        <v>923</v>
      </c>
      <c r="AB72" s="73">
        <v>816</v>
      </c>
      <c r="AC72" s="73">
        <v>15306</v>
      </c>
      <c r="AD72" s="73">
        <v>5669</v>
      </c>
      <c r="AE72" s="73">
        <v>0</v>
      </c>
      <c r="AF72" s="73">
        <v>33257</v>
      </c>
      <c r="AG72" s="73">
        <v>12293</v>
      </c>
      <c r="AH72" s="73">
        <v>1192</v>
      </c>
      <c r="AI72" s="73">
        <v>1054</v>
      </c>
      <c r="AJ72" s="73">
        <v>19772</v>
      </c>
      <c r="AK72" s="73">
        <v>7323</v>
      </c>
      <c r="AL72" s="73">
        <v>0</v>
      </c>
      <c r="AM72" s="74">
        <v>88972.6</v>
      </c>
      <c r="AN72" s="74">
        <v>36412.5</v>
      </c>
      <c r="AO72" s="74">
        <v>2986.8</v>
      </c>
      <c r="AP72" s="74">
        <v>49573.3</v>
      </c>
      <c r="AQ72" s="74">
        <v>0</v>
      </c>
      <c r="AR72" s="74">
        <v>25802.2</v>
      </c>
      <c r="AS72" s="74">
        <v>10559.7</v>
      </c>
      <c r="AT72" s="74">
        <v>866.1</v>
      </c>
      <c r="AU72" s="74">
        <v>14376.4</v>
      </c>
      <c r="AV72" s="74">
        <v>0</v>
      </c>
      <c r="AW72" s="74">
        <v>14235.1</v>
      </c>
      <c r="AX72" s="74">
        <v>5826.2</v>
      </c>
      <c r="AY72" s="74">
        <v>477.7</v>
      </c>
      <c r="AZ72" s="74">
        <v>7931.2</v>
      </c>
      <c r="BA72" s="74">
        <v>0</v>
      </c>
      <c r="BB72" s="74">
        <v>21353.3</v>
      </c>
      <c r="BC72" s="74">
        <v>8738.7999999999993</v>
      </c>
      <c r="BD72" s="74">
        <v>717</v>
      </c>
      <c r="BE72" s="74">
        <v>11897.5</v>
      </c>
      <c r="BF72" s="74">
        <v>0</v>
      </c>
      <c r="BG72" s="74">
        <v>27582</v>
      </c>
      <c r="BH72" s="74">
        <v>11287.8</v>
      </c>
      <c r="BI72" s="74">
        <v>926</v>
      </c>
      <c r="BJ72" s="74">
        <v>15368.2</v>
      </c>
      <c r="BK72" s="74">
        <v>0</v>
      </c>
    </row>
    <row r="73" spans="1:63" s="4" customFormat="1" x14ac:dyDescent="0.2">
      <c r="A73" s="62">
        <v>1</v>
      </c>
      <c r="B73" s="2">
        <v>287</v>
      </c>
      <c r="C73" s="59" t="s">
        <v>409</v>
      </c>
      <c r="D73" s="72">
        <v>787251</v>
      </c>
      <c r="E73" s="73">
        <v>275027</v>
      </c>
      <c r="F73" s="73">
        <v>49938</v>
      </c>
      <c r="G73" s="73">
        <v>49000</v>
      </c>
      <c r="H73" s="73">
        <v>462286</v>
      </c>
      <c r="I73" s="73">
        <v>171439</v>
      </c>
      <c r="J73" s="73">
        <v>0</v>
      </c>
      <c r="K73" s="73">
        <v>189175</v>
      </c>
      <c r="L73" s="73">
        <v>66006</v>
      </c>
      <c r="M73" s="73">
        <v>11985</v>
      </c>
      <c r="N73" s="73">
        <v>11760</v>
      </c>
      <c r="O73" s="73">
        <v>111184</v>
      </c>
      <c r="P73" s="73">
        <v>41179</v>
      </c>
      <c r="Q73" s="73">
        <v>0</v>
      </c>
      <c r="R73" s="73">
        <v>204559</v>
      </c>
      <c r="S73" s="73">
        <v>71507</v>
      </c>
      <c r="T73" s="73">
        <v>12984</v>
      </c>
      <c r="U73" s="73">
        <v>12740</v>
      </c>
      <c r="V73" s="73">
        <v>120068</v>
      </c>
      <c r="W73" s="73">
        <v>44470</v>
      </c>
      <c r="X73" s="73">
        <v>0</v>
      </c>
      <c r="Y73" s="73">
        <v>188575</v>
      </c>
      <c r="Z73" s="73">
        <v>66006</v>
      </c>
      <c r="AA73" s="73">
        <v>11985</v>
      </c>
      <c r="AB73" s="73">
        <v>11760</v>
      </c>
      <c r="AC73" s="73">
        <v>110584</v>
      </c>
      <c r="AD73" s="73">
        <v>40957</v>
      </c>
      <c r="AE73" s="73">
        <v>0</v>
      </c>
      <c r="AF73" s="73">
        <v>204942</v>
      </c>
      <c r="AG73" s="73">
        <v>71508</v>
      </c>
      <c r="AH73" s="73">
        <v>12984</v>
      </c>
      <c r="AI73" s="73">
        <v>12740</v>
      </c>
      <c r="AJ73" s="73">
        <v>120450</v>
      </c>
      <c r="AK73" s="73">
        <v>44611</v>
      </c>
      <c r="AL73" s="73">
        <v>0</v>
      </c>
      <c r="AM73" s="74">
        <v>461175.5</v>
      </c>
      <c r="AN73" s="74">
        <v>189394.9</v>
      </c>
      <c r="AO73" s="74">
        <v>36110</v>
      </c>
      <c r="AP73" s="74">
        <v>235670.6</v>
      </c>
      <c r="AQ73" s="74">
        <v>0</v>
      </c>
      <c r="AR73" s="74">
        <v>110666.8</v>
      </c>
      <c r="AS73" s="74">
        <v>45454.400000000001</v>
      </c>
      <c r="AT73" s="74">
        <v>8666.2999999999993</v>
      </c>
      <c r="AU73" s="74">
        <v>56546.1</v>
      </c>
      <c r="AV73" s="74">
        <v>0</v>
      </c>
      <c r="AW73" s="74">
        <v>119710.2</v>
      </c>
      <c r="AX73" s="74">
        <v>49242.7</v>
      </c>
      <c r="AY73" s="74">
        <v>9388.7000000000007</v>
      </c>
      <c r="AZ73" s="74">
        <v>61078.8</v>
      </c>
      <c r="BA73" s="74">
        <v>0</v>
      </c>
      <c r="BB73" s="74">
        <v>110910.2</v>
      </c>
      <c r="BC73" s="74">
        <v>45454.400000000001</v>
      </c>
      <c r="BD73" s="74">
        <v>8666.2999999999993</v>
      </c>
      <c r="BE73" s="74">
        <v>56789.5</v>
      </c>
      <c r="BF73" s="74">
        <v>0</v>
      </c>
      <c r="BG73" s="74">
        <v>119888.3</v>
      </c>
      <c r="BH73" s="74">
        <v>49243.4</v>
      </c>
      <c r="BI73" s="74">
        <v>9388.7000000000007</v>
      </c>
      <c r="BJ73" s="74">
        <v>61256.2</v>
      </c>
      <c r="BK73" s="74">
        <v>0</v>
      </c>
    </row>
    <row r="74" spans="1:63" s="4" customFormat="1" x14ac:dyDescent="0.2">
      <c r="A74" s="62">
        <v>1</v>
      </c>
      <c r="B74" s="2">
        <v>288</v>
      </c>
      <c r="C74" s="59" t="s">
        <v>410</v>
      </c>
      <c r="D74" s="72">
        <v>230518</v>
      </c>
      <c r="E74" s="73">
        <v>195214</v>
      </c>
      <c r="F74" s="73">
        <v>609</v>
      </c>
      <c r="G74" s="73">
        <v>0</v>
      </c>
      <c r="H74" s="73">
        <v>34195</v>
      </c>
      <c r="I74" s="73">
        <v>12678</v>
      </c>
      <c r="J74" s="73">
        <v>500</v>
      </c>
      <c r="K74" s="73">
        <v>59805</v>
      </c>
      <c r="L74" s="73">
        <v>50756</v>
      </c>
      <c r="M74" s="73">
        <v>158</v>
      </c>
      <c r="N74" s="73">
        <v>0</v>
      </c>
      <c r="O74" s="73">
        <v>8891</v>
      </c>
      <c r="P74" s="73">
        <v>3293</v>
      </c>
      <c r="Q74" s="73">
        <v>0</v>
      </c>
      <c r="R74" s="73">
        <v>64573</v>
      </c>
      <c r="S74" s="73">
        <v>54660</v>
      </c>
      <c r="T74" s="73">
        <v>171</v>
      </c>
      <c r="U74" s="73">
        <v>0</v>
      </c>
      <c r="V74" s="73">
        <v>9575</v>
      </c>
      <c r="W74" s="73">
        <v>3546</v>
      </c>
      <c r="X74" s="73">
        <v>167</v>
      </c>
      <c r="Y74" s="73">
        <v>53071</v>
      </c>
      <c r="Z74" s="73">
        <v>44899</v>
      </c>
      <c r="AA74" s="73">
        <v>140</v>
      </c>
      <c r="AB74" s="73">
        <v>0</v>
      </c>
      <c r="AC74" s="73">
        <v>7865</v>
      </c>
      <c r="AD74" s="73">
        <v>2913</v>
      </c>
      <c r="AE74" s="73">
        <v>167</v>
      </c>
      <c r="AF74" s="73">
        <v>53069</v>
      </c>
      <c r="AG74" s="73">
        <v>44899</v>
      </c>
      <c r="AH74" s="73">
        <v>140</v>
      </c>
      <c r="AI74" s="73">
        <v>0</v>
      </c>
      <c r="AJ74" s="73">
        <v>7864</v>
      </c>
      <c r="AK74" s="73">
        <v>2926</v>
      </c>
      <c r="AL74" s="73">
        <v>166</v>
      </c>
      <c r="AM74" s="74">
        <v>322999.2</v>
      </c>
      <c r="AN74" s="74">
        <v>171805.2</v>
      </c>
      <c r="AO74" s="74">
        <v>666.9</v>
      </c>
      <c r="AP74" s="74">
        <v>140284.5</v>
      </c>
      <c r="AQ74" s="74">
        <v>10242.6</v>
      </c>
      <c r="AR74" s="74">
        <v>81154.100000000006</v>
      </c>
      <c r="AS74" s="74">
        <v>44669.7</v>
      </c>
      <c r="AT74" s="74">
        <v>173</v>
      </c>
      <c r="AU74" s="74">
        <v>36311.4</v>
      </c>
      <c r="AV74" s="74">
        <v>0</v>
      </c>
      <c r="AW74" s="74">
        <v>90816.6</v>
      </c>
      <c r="AX74" s="74">
        <v>48105.5</v>
      </c>
      <c r="AY74" s="74">
        <v>187.3</v>
      </c>
      <c r="AZ74" s="74">
        <v>39102.800000000003</v>
      </c>
      <c r="BA74" s="74">
        <v>3421</v>
      </c>
      <c r="BB74" s="74">
        <v>75519.600000000006</v>
      </c>
      <c r="BC74" s="74">
        <v>39515</v>
      </c>
      <c r="BD74" s="74">
        <v>153.30000000000001</v>
      </c>
      <c r="BE74" s="74">
        <v>32430.3</v>
      </c>
      <c r="BF74" s="74">
        <v>3421</v>
      </c>
      <c r="BG74" s="74">
        <v>75508.899999999994</v>
      </c>
      <c r="BH74" s="74">
        <v>39515</v>
      </c>
      <c r="BI74" s="74">
        <v>153.30000000000001</v>
      </c>
      <c r="BJ74" s="74">
        <v>32440</v>
      </c>
      <c r="BK74" s="74">
        <v>3400.6</v>
      </c>
    </row>
    <row r="75" spans="1:63" s="4" customFormat="1" x14ac:dyDescent="0.2">
      <c r="A75" s="62">
        <v>1</v>
      </c>
      <c r="B75" s="2">
        <v>289</v>
      </c>
      <c r="C75" s="59" t="s">
        <v>411</v>
      </c>
      <c r="D75" s="72">
        <v>210340</v>
      </c>
      <c r="E75" s="73">
        <v>63342</v>
      </c>
      <c r="F75" s="73">
        <v>13900</v>
      </c>
      <c r="G75" s="73">
        <v>13700</v>
      </c>
      <c r="H75" s="73">
        <v>133098</v>
      </c>
      <c r="I75" s="73">
        <v>49296</v>
      </c>
      <c r="J75" s="73">
        <v>0</v>
      </c>
      <c r="K75" s="73">
        <v>42068</v>
      </c>
      <c r="L75" s="73">
        <v>12668</v>
      </c>
      <c r="M75" s="73">
        <v>2780</v>
      </c>
      <c r="N75" s="73">
        <v>2740</v>
      </c>
      <c r="O75" s="73">
        <v>26620</v>
      </c>
      <c r="P75" s="73">
        <v>9859</v>
      </c>
      <c r="Q75" s="73">
        <v>0</v>
      </c>
      <c r="R75" s="73">
        <v>42068</v>
      </c>
      <c r="S75" s="73">
        <v>12668</v>
      </c>
      <c r="T75" s="73">
        <v>2780</v>
      </c>
      <c r="U75" s="73">
        <v>2740</v>
      </c>
      <c r="V75" s="73">
        <v>26620</v>
      </c>
      <c r="W75" s="73">
        <v>9859</v>
      </c>
      <c r="X75" s="73">
        <v>0</v>
      </c>
      <c r="Y75" s="73">
        <v>63102</v>
      </c>
      <c r="Z75" s="73">
        <v>19003</v>
      </c>
      <c r="AA75" s="73">
        <v>4170</v>
      </c>
      <c r="AB75" s="73">
        <v>4110</v>
      </c>
      <c r="AC75" s="73">
        <v>39929</v>
      </c>
      <c r="AD75" s="73">
        <v>14789</v>
      </c>
      <c r="AE75" s="73">
        <v>0</v>
      </c>
      <c r="AF75" s="73">
        <v>63102</v>
      </c>
      <c r="AG75" s="73">
        <v>19003</v>
      </c>
      <c r="AH75" s="73">
        <v>4170</v>
      </c>
      <c r="AI75" s="73">
        <v>4110</v>
      </c>
      <c r="AJ75" s="73">
        <v>39929</v>
      </c>
      <c r="AK75" s="73">
        <v>14789</v>
      </c>
      <c r="AL75" s="73">
        <v>0</v>
      </c>
      <c r="AM75" s="74">
        <v>123183.5</v>
      </c>
      <c r="AN75" s="74">
        <v>49850</v>
      </c>
      <c r="AO75" s="74">
        <v>12718.4</v>
      </c>
      <c r="AP75" s="74">
        <v>60615.1</v>
      </c>
      <c r="AQ75" s="74">
        <v>0</v>
      </c>
      <c r="AR75" s="74">
        <v>24636.6</v>
      </c>
      <c r="AS75" s="74">
        <v>9969.7000000000007</v>
      </c>
      <c r="AT75" s="74">
        <v>2543.6999999999998</v>
      </c>
      <c r="AU75" s="74">
        <v>12123.2</v>
      </c>
      <c r="AV75" s="74">
        <v>0</v>
      </c>
      <c r="AW75" s="74">
        <v>24636.6</v>
      </c>
      <c r="AX75" s="74">
        <v>9969.7000000000007</v>
      </c>
      <c r="AY75" s="74">
        <v>2543.6999999999998</v>
      </c>
      <c r="AZ75" s="74">
        <v>12123.2</v>
      </c>
      <c r="BA75" s="74">
        <v>0</v>
      </c>
      <c r="BB75" s="74">
        <v>36955.199999999997</v>
      </c>
      <c r="BC75" s="74">
        <v>14955.3</v>
      </c>
      <c r="BD75" s="74">
        <v>3815.5</v>
      </c>
      <c r="BE75" s="74">
        <v>18184.400000000001</v>
      </c>
      <c r="BF75" s="74">
        <v>0</v>
      </c>
      <c r="BG75" s="74">
        <v>36955.1</v>
      </c>
      <c r="BH75" s="74">
        <v>14955.3</v>
      </c>
      <c r="BI75" s="74">
        <v>3815.5</v>
      </c>
      <c r="BJ75" s="74">
        <v>18184.3</v>
      </c>
      <c r="BK75" s="74">
        <v>0</v>
      </c>
    </row>
    <row r="76" spans="1:63" s="4" customFormat="1" x14ac:dyDescent="0.2">
      <c r="A76" s="62">
        <v>1</v>
      </c>
      <c r="B76" s="2">
        <v>290</v>
      </c>
      <c r="C76" s="59" t="s">
        <v>412</v>
      </c>
      <c r="D76" s="72">
        <v>365291</v>
      </c>
      <c r="E76" s="73">
        <v>115617</v>
      </c>
      <c r="F76" s="73">
        <v>8834</v>
      </c>
      <c r="G76" s="73">
        <v>8300</v>
      </c>
      <c r="H76" s="73">
        <v>240840</v>
      </c>
      <c r="I76" s="73">
        <v>89200</v>
      </c>
      <c r="J76" s="73">
        <v>0</v>
      </c>
      <c r="K76" s="73">
        <v>91323</v>
      </c>
      <c r="L76" s="73">
        <v>28904</v>
      </c>
      <c r="M76" s="73">
        <v>2209</v>
      </c>
      <c r="N76" s="73">
        <v>2075</v>
      </c>
      <c r="O76" s="73">
        <v>60210</v>
      </c>
      <c r="P76" s="73">
        <v>22300</v>
      </c>
      <c r="Q76" s="73">
        <v>0</v>
      </c>
      <c r="R76" s="73">
        <v>98629</v>
      </c>
      <c r="S76" s="73">
        <v>31217</v>
      </c>
      <c r="T76" s="73">
        <v>2385</v>
      </c>
      <c r="U76" s="73">
        <v>2241</v>
      </c>
      <c r="V76" s="73">
        <v>65027</v>
      </c>
      <c r="W76" s="73">
        <v>24084</v>
      </c>
      <c r="X76" s="73">
        <v>0</v>
      </c>
      <c r="Y76" s="73">
        <v>84017</v>
      </c>
      <c r="Z76" s="73">
        <v>26592</v>
      </c>
      <c r="AA76" s="73">
        <v>2032</v>
      </c>
      <c r="AB76" s="73">
        <v>1909</v>
      </c>
      <c r="AC76" s="73">
        <v>55393</v>
      </c>
      <c r="AD76" s="73">
        <v>20516</v>
      </c>
      <c r="AE76" s="73">
        <v>0</v>
      </c>
      <c r="AF76" s="73">
        <v>91322</v>
      </c>
      <c r="AG76" s="73">
        <v>28904</v>
      </c>
      <c r="AH76" s="73">
        <v>2208</v>
      </c>
      <c r="AI76" s="73">
        <v>2075</v>
      </c>
      <c r="AJ76" s="73">
        <v>60210</v>
      </c>
      <c r="AK76" s="73">
        <v>22300</v>
      </c>
      <c r="AL76" s="73">
        <v>0</v>
      </c>
      <c r="AM76" s="74">
        <v>234490.5</v>
      </c>
      <c r="AN76" s="74">
        <v>107685.3</v>
      </c>
      <c r="AO76" s="74">
        <v>6721.8</v>
      </c>
      <c r="AP76" s="74">
        <v>120083.4</v>
      </c>
      <c r="AQ76" s="74">
        <v>0</v>
      </c>
      <c r="AR76" s="74">
        <v>58623.1</v>
      </c>
      <c r="AS76" s="74">
        <v>26921.1</v>
      </c>
      <c r="AT76" s="74">
        <v>1680.8</v>
      </c>
      <c r="AU76" s="74">
        <v>30021.200000000001</v>
      </c>
      <c r="AV76" s="74">
        <v>0</v>
      </c>
      <c r="AW76" s="74">
        <v>63229.4</v>
      </c>
      <c r="AX76" s="74">
        <v>29075.4</v>
      </c>
      <c r="AY76" s="74">
        <v>1814.7</v>
      </c>
      <c r="AZ76" s="74">
        <v>32339.3</v>
      </c>
      <c r="BA76" s="74">
        <v>0</v>
      </c>
      <c r="BB76" s="74">
        <v>54016.3</v>
      </c>
      <c r="BC76" s="74">
        <v>24767.7</v>
      </c>
      <c r="BD76" s="74">
        <v>1546.2</v>
      </c>
      <c r="BE76" s="74">
        <v>27702.400000000001</v>
      </c>
      <c r="BF76" s="74">
        <v>0</v>
      </c>
      <c r="BG76" s="74">
        <v>58621.7</v>
      </c>
      <c r="BH76" s="74">
        <v>26921.1</v>
      </c>
      <c r="BI76" s="74">
        <v>1680.1</v>
      </c>
      <c r="BJ76" s="74">
        <v>30020.5</v>
      </c>
      <c r="BK76" s="74">
        <v>0</v>
      </c>
    </row>
    <row r="77" spans="1:63" s="4" customFormat="1" x14ac:dyDescent="0.2">
      <c r="A77" s="62">
        <v>1</v>
      </c>
      <c r="B77" s="2">
        <v>298</v>
      </c>
      <c r="C77" s="59" t="s">
        <v>413</v>
      </c>
      <c r="D77" s="72">
        <v>442485</v>
      </c>
      <c r="E77" s="73">
        <v>102836</v>
      </c>
      <c r="F77" s="73">
        <v>21158</v>
      </c>
      <c r="G77" s="73">
        <v>20450</v>
      </c>
      <c r="H77" s="73">
        <v>318016</v>
      </c>
      <c r="I77" s="73">
        <v>117784</v>
      </c>
      <c r="J77" s="73">
        <v>475</v>
      </c>
      <c r="K77" s="73">
        <v>114922</v>
      </c>
      <c r="L77" s="73">
        <v>26737</v>
      </c>
      <c r="M77" s="73">
        <v>5501</v>
      </c>
      <c r="N77" s="73">
        <v>5317</v>
      </c>
      <c r="O77" s="73">
        <v>82684</v>
      </c>
      <c r="P77" s="73">
        <v>30624</v>
      </c>
      <c r="Q77" s="73">
        <v>0</v>
      </c>
      <c r="R77" s="73">
        <v>115080</v>
      </c>
      <c r="S77" s="73">
        <v>26737</v>
      </c>
      <c r="T77" s="73">
        <v>5501</v>
      </c>
      <c r="U77" s="73">
        <v>5317</v>
      </c>
      <c r="V77" s="73">
        <v>82684</v>
      </c>
      <c r="W77" s="73">
        <v>30624</v>
      </c>
      <c r="X77" s="73">
        <v>158</v>
      </c>
      <c r="Y77" s="73">
        <v>97401</v>
      </c>
      <c r="Z77" s="73">
        <v>22624</v>
      </c>
      <c r="AA77" s="73">
        <v>4655</v>
      </c>
      <c r="AB77" s="73">
        <v>4499</v>
      </c>
      <c r="AC77" s="73">
        <v>69964</v>
      </c>
      <c r="AD77" s="73">
        <v>25913</v>
      </c>
      <c r="AE77" s="73">
        <v>158</v>
      </c>
      <c r="AF77" s="73">
        <v>115082</v>
      </c>
      <c r="AG77" s="73">
        <v>26738</v>
      </c>
      <c r="AH77" s="73">
        <v>5501</v>
      </c>
      <c r="AI77" s="73">
        <v>5317</v>
      </c>
      <c r="AJ77" s="73">
        <v>82684</v>
      </c>
      <c r="AK77" s="73">
        <v>30623</v>
      </c>
      <c r="AL77" s="73">
        <v>159</v>
      </c>
      <c r="AM77" s="74">
        <v>277448</v>
      </c>
      <c r="AN77" s="74">
        <v>94816.3</v>
      </c>
      <c r="AO77" s="74">
        <v>14905.9</v>
      </c>
      <c r="AP77" s="74">
        <v>157995.4</v>
      </c>
      <c r="AQ77" s="74">
        <v>9730.4</v>
      </c>
      <c r="AR77" s="74">
        <v>69606.100000000006</v>
      </c>
      <c r="AS77" s="74">
        <v>24651.9</v>
      </c>
      <c r="AT77" s="74">
        <v>3875.5</v>
      </c>
      <c r="AU77" s="74">
        <v>41078.699999999997</v>
      </c>
      <c r="AV77" s="74">
        <v>0</v>
      </c>
      <c r="AW77" s="74">
        <v>72842.7</v>
      </c>
      <c r="AX77" s="74">
        <v>24651.9</v>
      </c>
      <c r="AY77" s="74">
        <v>3875.5</v>
      </c>
      <c r="AZ77" s="74">
        <v>41078.699999999997</v>
      </c>
      <c r="BA77" s="74">
        <v>3236.6</v>
      </c>
      <c r="BB77" s="74">
        <v>62135</v>
      </c>
      <c r="BC77" s="74">
        <v>20859.7</v>
      </c>
      <c r="BD77" s="74">
        <v>3279.5</v>
      </c>
      <c r="BE77" s="74">
        <v>34759.199999999997</v>
      </c>
      <c r="BF77" s="74">
        <v>3236.6</v>
      </c>
      <c r="BG77" s="74">
        <v>72864.2</v>
      </c>
      <c r="BH77" s="74">
        <v>24652.799999999999</v>
      </c>
      <c r="BI77" s="74">
        <v>3875.4</v>
      </c>
      <c r="BJ77" s="74">
        <v>41078.800000000003</v>
      </c>
      <c r="BK77" s="74">
        <v>3257.2</v>
      </c>
    </row>
    <row r="78" spans="1:63" s="4" customFormat="1" x14ac:dyDescent="0.2">
      <c r="A78" s="62">
        <v>1</v>
      </c>
      <c r="B78" s="2">
        <v>300</v>
      </c>
      <c r="C78" s="59" t="s">
        <v>414</v>
      </c>
      <c r="D78" s="72">
        <v>540895</v>
      </c>
      <c r="E78" s="73">
        <v>179364</v>
      </c>
      <c r="F78" s="73">
        <v>25939</v>
      </c>
      <c r="G78" s="73">
        <v>21300</v>
      </c>
      <c r="H78" s="73">
        <v>335592</v>
      </c>
      <c r="I78" s="73">
        <v>124294</v>
      </c>
      <c r="J78" s="73">
        <v>0</v>
      </c>
      <c r="K78" s="73">
        <v>129814</v>
      </c>
      <c r="L78" s="73">
        <v>43047</v>
      </c>
      <c r="M78" s="73">
        <v>6225</v>
      </c>
      <c r="N78" s="73">
        <v>5325</v>
      </c>
      <c r="O78" s="73">
        <v>80542</v>
      </c>
      <c r="P78" s="73">
        <v>29830</v>
      </c>
      <c r="Q78" s="73">
        <v>0</v>
      </c>
      <c r="R78" s="73">
        <v>135224</v>
      </c>
      <c r="S78" s="73">
        <v>44841</v>
      </c>
      <c r="T78" s="73">
        <v>6485</v>
      </c>
      <c r="U78" s="73">
        <v>5325</v>
      </c>
      <c r="V78" s="73">
        <v>83898</v>
      </c>
      <c r="W78" s="73">
        <v>31073</v>
      </c>
      <c r="X78" s="73">
        <v>0</v>
      </c>
      <c r="Y78" s="73">
        <v>135224</v>
      </c>
      <c r="Z78" s="73">
        <v>44841</v>
      </c>
      <c r="AA78" s="73">
        <v>6485</v>
      </c>
      <c r="AB78" s="73">
        <v>5325</v>
      </c>
      <c r="AC78" s="73">
        <v>83898</v>
      </c>
      <c r="AD78" s="73">
        <v>31073</v>
      </c>
      <c r="AE78" s="73">
        <v>0</v>
      </c>
      <c r="AF78" s="73">
        <v>140633</v>
      </c>
      <c r="AG78" s="73">
        <v>46635</v>
      </c>
      <c r="AH78" s="73">
        <v>6744</v>
      </c>
      <c r="AI78" s="73">
        <v>5325</v>
      </c>
      <c r="AJ78" s="73">
        <v>87254</v>
      </c>
      <c r="AK78" s="73">
        <v>32318</v>
      </c>
      <c r="AL78" s="73">
        <v>0</v>
      </c>
      <c r="AM78" s="74">
        <v>376776.4</v>
      </c>
      <c r="AN78" s="74">
        <v>171273.4</v>
      </c>
      <c r="AO78" s="74">
        <v>20332.099999999999</v>
      </c>
      <c r="AP78" s="74">
        <v>185170.9</v>
      </c>
      <c r="AQ78" s="74">
        <v>0</v>
      </c>
      <c r="AR78" s="74">
        <v>91048.1</v>
      </c>
      <c r="AS78" s="74">
        <v>41105.300000000003</v>
      </c>
      <c r="AT78" s="74">
        <v>4879.3999999999996</v>
      </c>
      <c r="AU78" s="74">
        <v>45063.4</v>
      </c>
      <c r="AV78" s="74">
        <v>0</v>
      </c>
      <c r="AW78" s="74">
        <v>94843.4</v>
      </c>
      <c r="AX78" s="74">
        <v>42818.400000000001</v>
      </c>
      <c r="AY78" s="74">
        <v>5083.2</v>
      </c>
      <c r="AZ78" s="74">
        <v>46941.8</v>
      </c>
      <c r="BA78" s="74">
        <v>0</v>
      </c>
      <c r="BB78" s="74">
        <v>93543.4</v>
      </c>
      <c r="BC78" s="74">
        <v>42818.400000000001</v>
      </c>
      <c r="BD78" s="74">
        <v>5083.2</v>
      </c>
      <c r="BE78" s="74">
        <v>45641.8</v>
      </c>
      <c r="BF78" s="74">
        <v>0</v>
      </c>
      <c r="BG78" s="74">
        <v>97341.5</v>
      </c>
      <c r="BH78" s="74">
        <v>44531.3</v>
      </c>
      <c r="BI78" s="74">
        <v>5286.3</v>
      </c>
      <c r="BJ78" s="74">
        <v>47523.9</v>
      </c>
      <c r="BK78" s="74">
        <v>0</v>
      </c>
    </row>
    <row r="79" spans="1:63" s="4" customFormat="1" x14ac:dyDescent="0.2">
      <c r="A79" s="62">
        <v>1</v>
      </c>
      <c r="B79" s="2">
        <v>301</v>
      </c>
      <c r="C79" s="59" t="s">
        <v>415</v>
      </c>
      <c r="D79" s="72">
        <v>132635</v>
      </c>
      <c r="E79" s="73">
        <v>45719</v>
      </c>
      <c r="F79" s="73">
        <v>5695</v>
      </c>
      <c r="G79" s="73">
        <v>5100</v>
      </c>
      <c r="H79" s="73">
        <v>81221</v>
      </c>
      <c r="I79" s="73">
        <v>30082</v>
      </c>
      <c r="J79" s="73">
        <v>0</v>
      </c>
      <c r="K79" s="73">
        <v>33159</v>
      </c>
      <c r="L79" s="73">
        <v>11430</v>
      </c>
      <c r="M79" s="73">
        <v>1424</v>
      </c>
      <c r="N79" s="73">
        <v>1275</v>
      </c>
      <c r="O79" s="73">
        <v>20305</v>
      </c>
      <c r="P79" s="73">
        <v>7520</v>
      </c>
      <c r="Q79" s="73">
        <v>0</v>
      </c>
      <c r="R79" s="73">
        <v>33159</v>
      </c>
      <c r="S79" s="73">
        <v>11430</v>
      </c>
      <c r="T79" s="73">
        <v>1424</v>
      </c>
      <c r="U79" s="73">
        <v>1275</v>
      </c>
      <c r="V79" s="73">
        <v>20305</v>
      </c>
      <c r="W79" s="73">
        <v>7520</v>
      </c>
      <c r="X79" s="73">
        <v>0</v>
      </c>
      <c r="Y79" s="73">
        <v>33159</v>
      </c>
      <c r="Z79" s="73">
        <v>11430</v>
      </c>
      <c r="AA79" s="73">
        <v>1424</v>
      </c>
      <c r="AB79" s="73">
        <v>1275</v>
      </c>
      <c r="AC79" s="73">
        <v>20305</v>
      </c>
      <c r="AD79" s="73">
        <v>7520</v>
      </c>
      <c r="AE79" s="73">
        <v>0</v>
      </c>
      <c r="AF79" s="73">
        <v>33158</v>
      </c>
      <c r="AG79" s="73">
        <v>11429</v>
      </c>
      <c r="AH79" s="73">
        <v>1423</v>
      </c>
      <c r="AI79" s="73">
        <v>1275</v>
      </c>
      <c r="AJ79" s="73">
        <v>20306</v>
      </c>
      <c r="AK79" s="73">
        <v>7522</v>
      </c>
      <c r="AL79" s="73">
        <v>0</v>
      </c>
      <c r="AM79" s="74">
        <v>105416.4</v>
      </c>
      <c r="AN79" s="74">
        <v>52029.8</v>
      </c>
      <c r="AO79" s="74">
        <v>4114.1000000000004</v>
      </c>
      <c r="AP79" s="74">
        <v>49272.5</v>
      </c>
      <c r="AQ79" s="74">
        <v>0</v>
      </c>
      <c r="AR79" s="74">
        <v>26354.7</v>
      </c>
      <c r="AS79" s="74">
        <v>13007.7</v>
      </c>
      <c r="AT79" s="74">
        <v>1028.7</v>
      </c>
      <c r="AU79" s="74">
        <v>12318.3</v>
      </c>
      <c r="AV79" s="74">
        <v>0</v>
      </c>
      <c r="AW79" s="74">
        <v>26354.7</v>
      </c>
      <c r="AX79" s="74">
        <v>13007.7</v>
      </c>
      <c r="AY79" s="74">
        <v>1028.7</v>
      </c>
      <c r="AZ79" s="74">
        <v>12318.3</v>
      </c>
      <c r="BA79" s="74">
        <v>0</v>
      </c>
      <c r="BB79" s="74">
        <v>26354.7</v>
      </c>
      <c r="BC79" s="74">
        <v>13007.7</v>
      </c>
      <c r="BD79" s="74">
        <v>1028.7</v>
      </c>
      <c r="BE79" s="74">
        <v>12318.3</v>
      </c>
      <c r="BF79" s="74">
        <v>0</v>
      </c>
      <c r="BG79" s="74">
        <v>26352.3</v>
      </c>
      <c r="BH79" s="74">
        <v>13006.7</v>
      </c>
      <c r="BI79" s="74">
        <v>1028</v>
      </c>
      <c r="BJ79" s="74">
        <v>12317.6</v>
      </c>
      <c r="BK79" s="74">
        <v>0</v>
      </c>
    </row>
    <row r="80" spans="1:63" s="4" customFormat="1" x14ac:dyDescent="0.2">
      <c r="A80" s="62">
        <v>1</v>
      </c>
      <c r="B80" s="2">
        <v>304</v>
      </c>
      <c r="C80" s="59" t="s">
        <v>416</v>
      </c>
      <c r="D80" s="72">
        <v>340592</v>
      </c>
      <c r="E80" s="73">
        <v>112527</v>
      </c>
      <c r="F80" s="73">
        <v>19243</v>
      </c>
      <c r="G80" s="73">
        <v>19000</v>
      </c>
      <c r="H80" s="73">
        <v>208822</v>
      </c>
      <c r="I80" s="73">
        <v>77341</v>
      </c>
      <c r="J80" s="73">
        <v>0</v>
      </c>
      <c r="K80" s="73">
        <v>88554</v>
      </c>
      <c r="L80" s="73">
        <v>29257</v>
      </c>
      <c r="M80" s="73">
        <v>5003</v>
      </c>
      <c r="N80" s="73">
        <v>4940</v>
      </c>
      <c r="O80" s="73">
        <v>54294</v>
      </c>
      <c r="P80" s="73">
        <v>20109</v>
      </c>
      <c r="Q80" s="73">
        <v>0</v>
      </c>
      <c r="R80" s="73">
        <v>88554</v>
      </c>
      <c r="S80" s="73">
        <v>29257</v>
      </c>
      <c r="T80" s="73">
        <v>5003</v>
      </c>
      <c r="U80" s="73">
        <v>4940</v>
      </c>
      <c r="V80" s="73">
        <v>54294</v>
      </c>
      <c r="W80" s="73">
        <v>20109</v>
      </c>
      <c r="X80" s="73">
        <v>0</v>
      </c>
      <c r="Y80" s="73">
        <v>74930</v>
      </c>
      <c r="Z80" s="73">
        <v>24756</v>
      </c>
      <c r="AA80" s="73">
        <v>4233</v>
      </c>
      <c r="AB80" s="73">
        <v>4180</v>
      </c>
      <c r="AC80" s="73">
        <v>45941</v>
      </c>
      <c r="AD80" s="73">
        <v>17015</v>
      </c>
      <c r="AE80" s="73">
        <v>0</v>
      </c>
      <c r="AF80" s="73">
        <v>88554</v>
      </c>
      <c r="AG80" s="73">
        <v>29257</v>
      </c>
      <c r="AH80" s="73">
        <v>5004</v>
      </c>
      <c r="AI80" s="73">
        <v>4940</v>
      </c>
      <c r="AJ80" s="73">
        <v>54293</v>
      </c>
      <c r="AK80" s="73">
        <v>20108</v>
      </c>
      <c r="AL80" s="73">
        <v>0</v>
      </c>
      <c r="AM80" s="74">
        <v>203561.3</v>
      </c>
      <c r="AN80" s="74">
        <v>78460.800000000003</v>
      </c>
      <c r="AO80" s="74">
        <v>14602.3</v>
      </c>
      <c r="AP80" s="74">
        <v>110498.2</v>
      </c>
      <c r="AQ80" s="74">
        <v>0</v>
      </c>
      <c r="AR80" s="74">
        <v>52925.3</v>
      </c>
      <c r="AS80" s="74">
        <v>20399.8</v>
      </c>
      <c r="AT80" s="74">
        <v>3796.5</v>
      </c>
      <c r="AU80" s="74">
        <v>28729</v>
      </c>
      <c r="AV80" s="74">
        <v>0</v>
      </c>
      <c r="AW80" s="74">
        <v>52925.3</v>
      </c>
      <c r="AX80" s="74">
        <v>20399.8</v>
      </c>
      <c r="AY80" s="74">
        <v>3796.5</v>
      </c>
      <c r="AZ80" s="74">
        <v>28729</v>
      </c>
      <c r="BA80" s="74">
        <v>0</v>
      </c>
      <c r="BB80" s="74">
        <v>44783.6</v>
      </c>
      <c r="BC80" s="74">
        <v>17261.400000000001</v>
      </c>
      <c r="BD80" s="74">
        <v>3212.2</v>
      </c>
      <c r="BE80" s="74">
        <v>24310</v>
      </c>
      <c r="BF80" s="74">
        <v>0</v>
      </c>
      <c r="BG80" s="74">
        <v>52927.1</v>
      </c>
      <c r="BH80" s="74">
        <v>20399.8</v>
      </c>
      <c r="BI80" s="74">
        <v>3797.1</v>
      </c>
      <c r="BJ80" s="74">
        <v>28730.2</v>
      </c>
      <c r="BK80" s="74">
        <v>0</v>
      </c>
    </row>
    <row r="81" spans="1:63" s="4" customFormat="1" x14ac:dyDescent="0.2">
      <c r="A81" s="62">
        <v>1</v>
      </c>
      <c r="B81" s="2">
        <v>305</v>
      </c>
      <c r="C81" s="59" t="s">
        <v>417</v>
      </c>
      <c r="D81" s="72">
        <v>334067</v>
      </c>
      <c r="E81" s="73">
        <v>111792</v>
      </c>
      <c r="F81" s="73">
        <v>24392</v>
      </c>
      <c r="G81" s="73">
        <v>19300</v>
      </c>
      <c r="H81" s="73">
        <v>197883</v>
      </c>
      <c r="I81" s="73">
        <v>73290</v>
      </c>
      <c r="J81" s="73">
        <v>0</v>
      </c>
      <c r="K81" s="73">
        <v>80176</v>
      </c>
      <c r="L81" s="73">
        <v>26830</v>
      </c>
      <c r="M81" s="73">
        <v>5854</v>
      </c>
      <c r="N81" s="73">
        <v>4825</v>
      </c>
      <c r="O81" s="73">
        <v>47492</v>
      </c>
      <c r="P81" s="73">
        <v>17590</v>
      </c>
      <c r="Q81" s="73">
        <v>0</v>
      </c>
      <c r="R81" s="73">
        <v>86858</v>
      </c>
      <c r="S81" s="73">
        <v>29066</v>
      </c>
      <c r="T81" s="73">
        <v>6342</v>
      </c>
      <c r="U81" s="73">
        <v>4825</v>
      </c>
      <c r="V81" s="73">
        <v>51450</v>
      </c>
      <c r="W81" s="73">
        <v>19056</v>
      </c>
      <c r="X81" s="73">
        <v>0</v>
      </c>
      <c r="Y81" s="73">
        <v>80176</v>
      </c>
      <c r="Z81" s="73">
        <v>26830</v>
      </c>
      <c r="AA81" s="73">
        <v>5854</v>
      </c>
      <c r="AB81" s="73">
        <v>4825</v>
      </c>
      <c r="AC81" s="73">
        <v>47492</v>
      </c>
      <c r="AD81" s="73">
        <v>17590</v>
      </c>
      <c r="AE81" s="73">
        <v>0</v>
      </c>
      <c r="AF81" s="73">
        <v>86857</v>
      </c>
      <c r="AG81" s="73">
        <v>29066</v>
      </c>
      <c r="AH81" s="73">
        <v>6342</v>
      </c>
      <c r="AI81" s="73">
        <v>4825</v>
      </c>
      <c r="AJ81" s="73">
        <v>51449</v>
      </c>
      <c r="AK81" s="73">
        <v>19054</v>
      </c>
      <c r="AL81" s="73">
        <v>0</v>
      </c>
      <c r="AM81" s="74">
        <v>170390.3</v>
      </c>
      <c r="AN81" s="74">
        <v>82031.600000000006</v>
      </c>
      <c r="AO81" s="74">
        <v>19830.3</v>
      </c>
      <c r="AP81" s="74">
        <v>68528.399999999994</v>
      </c>
      <c r="AQ81" s="74">
        <v>0</v>
      </c>
      <c r="AR81" s="74">
        <v>40893.1</v>
      </c>
      <c r="AS81" s="74">
        <v>19687.5</v>
      </c>
      <c r="AT81" s="74">
        <v>4759.2</v>
      </c>
      <c r="AU81" s="74">
        <v>16446.400000000001</v>
      </c>
      <c r="AV81" s="74">
        <v>0</v>
      </c>
      <c r="AW81" s="74">
        <v>44302.2</v>
      </c>
      <c r="AX81" s="74">
        <v>21328.3</v>
      </c>
      <c r="AY81" s="74">
        <v>5155.8999999999996</v>
      </c>
      <c r="AZ81" s="74">
        <v>17818</v>
      </c>
      <c r="BA81" s="74">
        <v>0</v>
      </c>
      <c r="BB81" s="74">
        <v>40893.1</v>
      </c>
      <c r="BC81" s="74">
        <v>19687.5</v>
      </c>
      <c r="BD81" s="74">
        <v>4759.2</v>
      </c>
      <c r="BE81" s="74">
        <v>16446.400000000001</v>
      </c>
      <c r="BF81" s="74">
        <v>0</v>
      </c>
      <c r="BG81" s="74">
        <v>44301.9</v>
      </c>
      <c r="BH81" s="74">
        <v>21328.3</v>
      </c>
      <c r="BI81" s="74">
        <v>5156</v>
      </c>
      <c r="BJ81" s="74">
        <v>17817.599999999999</v>
      </c>
      <c r="BK81" s="74">
        <v>0</v>
      </c>
    </row>
    <row r="82" spans="1:63" s="4" customFormat="1" x14ac:dyDescent="0.2">
      <c r="A82" s="62">
        <v>1</v>
      </c>
      <c r="B82" s="2">
        <v>306</v>
      </c>
      <c r="C82" s="59" t="s">
        <v>418</v>
      </c>
      <c r="D82" s="72">
        <v>84360</v>
      </c>
      <c r="E82" s="73">
        <v>24803</v>
      </c>
      <c r="F82" s="73">
        <v>1033</v>
      </c>
      <c r="G82" s="73">
        <v>844</v>
      </c>
      <c r="H82" s="73">
        <v>58524</v>
      </c>
      <c r="I82" s="73">
        <v>21676</v>
      </c>
      <c r="J82" s="73">
        <v>0</v>
      </c>
      <c r="K82" s="73">
        <v>20247</v>
      </c>
      <c r="L82" s="73">
        <v>5953</v>
      </c>
      <c r="M82" s="73">
        <v>248</v>
      </c>
      <c r="N82" s="73">
        <v>170</v>
      </c>
      <c r="O82" s="73">
        <v>14046</v>
      </c>
      <c r="P82" s="73">
        <v>5202</v>
      </c>
      <c r="Q82" s="73">
        <v>0</v>
      </c>
      <c r="R82" s="73">
        <v>21090</v>
      </c>
      <c r="S82" s="73">
        <v>6201</v>
      </c>
      <c r="T82" s="73">
        <v>258</v>
      </c>
      <c r="U82" s="73">
        <v>217</v>
      </c>
      <c r="V82" s="73">
        <v>14631</v>
      </c>
      <c r="W82" s="73">
        <v>5419</v>
      </c>
      <c r="X82" s="73">
        <v>0</v>
      </c>
      <c r="Y82" s="73">
        <v>21090</v>
      </c>
      <c r="Z82" s="73">
        <v>6201</v>
      </c>
      <c r="AA82" s="73">
        <v>258</v>
      </c>
      <c r="AB82" s="73">
        <v>217</v>
      </c>
      <c r="AC82" s="73">
        <v>14631</v>
      </c>
      <c r="AD82" s="73">
        <v>5419</v>
      </c>
      <c r="AE82" s="73">
        <v>0</v>
      </c>
      <c r="AF82" s="73">
        <v>21933</v>
      </c>
      <c r="AG82" s="73">
        <v>6448</v>
      </c>
      <c r="AH82" s="73">
        <v>269</v>
      </c>
      <c r="AI82" s="73">
        <v>240</v>
      </c>
      <c r="AJ82" s="73">
        <v>15216</v>
      </c>
      <c r="AK82" s="73">
        <v>5636</v>
      </c>
      <c r="AL82" s="73">
        <v>0</v>
      </c>
      <c r="AM82" s="74">
        <v>55383.6</v>
      </c>
      <c r="AN82" s="74">
        <v>21295.599999999999</v>
      </c>
      <c r="AO82" s="74">
        <v>758.7</v>
      </c>
      <c r="AP82" s="74">
        <v>33329.300000000003</v>
      </c>
      <c r="AQ82" s="74">
        <v>0</v>
      </c>
      <c r="AR82" s="74">
        <v>13292.7</v>
      </c>
      <c r="AS82" s="74">
        <v>5111.2</v>
      </c>
      <c r="AT82" s="74">
        <v>182.1</v>
      </c>
      <c r="AU82" s="74">
        <v>7999.4</v>
      </c>
      <c r="AV82" s="74">
        <v>0</v>
      </c>
      <c r="AW82" s="74">
        <v>13846.3</v>
      </c>
      <c r="AX82" s="74">
        <v>5324.1</v>
      </c>
      <c r="AY82" s="74">
        <v>189.5</v>
      </c>
      <c r="AZ82" s="74">
        <v>8332.7000000000007</v>
      </c>
      <c r="BA82" s="74">
        <v>0</v>
      </c>
      <c r="BB82" s="74">
        <v>13846.3</v>
      </c>
      <c r="BC82" s="74">
        <v>5324.1</v>
      </c>
      <c r="BD82" s="74">
        <v>189.5</v>
      </c>
      <c r="BE82" s="74">
        <v>8332.7000000000007</v>
      </c>
      <c r="BF82" s="74">
        <v>0</v>
      </c>
      <c r="BG82" s="74">
        <v>14398.3</v>
      </c>
      <c r="BH82" s="74">
        <v>5536.2</v>
      </c>
      <c r="BI82" s="74">
        <v>197.6</v>
      </c>
      <c r="BJ82" s="74">
        <v>8664.5</v>
      </c>
      <c r="BK82" s="74">
        <v>0</v>
      </c>
    </row>
    <row r="83" spans="1:63" s="4" customFormat="1" x14ac:dyDescent="0.2">
      <c r="A83" s="62">
        <v>1</v>
      </c>
      <c r="B83" s="2">
        <v>309</v>
      </c>
      <c r="C83" s="59" t="s">
        <v>419</v>
      </c>
      <c r="D83" s="72">
        <v>56621</v>
      </c>
      <c r="E83" s="73">
        <v>19662</v>
      </c>
      <c r="F83" s="73">
        <v>3282</v>
      </c>
      <c r="G83" s="73">
        <v>3156</v>
      </c>
      <c r="H83" s="73">
        <v>33627</v>
      </c>
      <c r="I83" s="73">
        <v>12454</v>
      </c>
      <c r="J83" s="73">
        <v>50</v>
      </c>
      <c r="K83" s="73">
        <v>13577</v>
      </c>
      <c r="L83" s="73">
        <v>4719</v>
      </c>
      <c r="M83" s="73">
        <v>788</v>
      </c>
      <c r="N83" s="73">
        <v>788</v>
      </c>
      <c r="O83" s="73">
        <v>8070</v>
      </c>
      <c r="P83" s="73">
        <v>2989</v>
      </c>
      <c r="Q83" s="73">
        <v>0</v>
      </c>
      <c r="R83" s="73">
        <v>13011</v>
      </c>
      <c r="S83" s="73">
        <v>4522</v>
      </c>
      <c r="T83" s="73">
        <v>755</v>
      </c>
      <c r="U83" s="73">
        <v>755</v>
      </c>
      <c r="V83" s="73">
        <v>7734</v>
      </c>
      <c r="W83" s="73">
        <v>2864</v>
      </c>
      <c r="X83" s="73">
        <v>0</v>
      </c>
      <c r="Y83" s="73">
        <v>13011</v>
      </c>
      <c r="Z83" s="73">
        <v>4522</v>
      </c>
      <c r="AA83" s="73">
        <v>755</v>
      </c>
      <c r="AB83" s="73">
        <v>755</v>
      </c>
      <c r="AC83" s="73">
        <v>7734</v>
      </c>
      <c r="AD83" s="73">
        <v>2864</v>
      </c>
      <c r="AE83" s="73">
        <v>0</v>
      </c>
      <c r="AF83" s="73">
        <v>17022</v>
      </c>
      <c r="AG83" s="73">
        <v>5899</v>
      </c>
      <c r="AH83" s="73">
        <v>984</v>
      </c>
      <c r="AI83" s="73">
        <v>858</v>
      </c>
      <c r="AJ83" s="73">
        <v>10089</v>
      </c>
      <c r="AK83" s="73">
        <v>3737</v>
      </c>
      <c r="AL83" s="73">
        <v>50</v>
      </c>
      <c r="AM83" s="74">
        <v>32573.200000000001</v>
      </c>
      <c r="AN83" s="74">
        <v>9271.2999999999993</v>
      </c>
      <c r="AO83" s="74">
        <v>2353.8000000000002</v>
      </c>
      <c r="AP83" s="74">
        <v>19923.8</v>
      </c>
      <c r="AQ83" s="74">
        <v>1024.3</v>
      </c>
      <c r="AR83" s="74">
        <v>7572.3</v>
      </c>
      <c r="AS83" s="74">
        <v>2225.1999999999998</v>
      </c>
      <c r="AT83" s="74">
        <v>565.1</v>
      </c>
      <c r="AU83" s="74">
        <v>4782</v>
      </c>
      <c r="AV83" s="74">
        <v>0</v>
      </c>
      <c r="AW83" s="74">
        <v>7257.2</v>
      </c>
      <c r="AX83" s="74">
        <v>2132.3000000000002</v>
      </c>
      <c r="AY83" s="74">
        <v>541.5</v>
      </c>
      <c r="AZ83" s="74">
        <v>4583.3999999999996</v>
      </c>
      <c r="BA83" s="74">
        <v>0</v>
      </c>
      <c r="BB83" s="74">
        <v>7257.2</v>
      </c>
      <c r="BC83" s="74">
        <v>2132.3000000000002</v>
      </c>
      <c r="BD83" s="74">
        <v>541.5</v>
      </c>
      <c r="BE83" s="74">
        <v>4583.3999999999996</v>
      </c>
      <c r="BF83" s="74">
        <v>0</v>
      </c>
      <c r="BG83" s="74">
        <v>10486.5</v>
      </c>
      <c r="BH83" s="74">
        <v>2781.5</v>
      </c>
      <c r="BI83" s="74">
        <v>705.7</v>
      </c>
      <c r="BJ83" s="74">
        <v>5975</v>
      </c>
      <c r="BK83" s="74">
        <v>1024.3</v>
      </c>
    </row>
    <row r="84" spans="1:63" s="4" customFormat="1" x14ac:dyDescent="0.2">
      <c r="A84" s="62">
        <v>1</v>
      </c>
      <c r="B84" s="2">
        <v>310</v>
      </c>
      <c r="C84" s="59" t="s">
        <v>420</v>
      </c>
      <c r="D84" s="72">
        <v>125564</v>
      </c>
      <c r="E84" s="73">
        <v>41620</v>
      </c>
      <c r="F84" s="73">
        <v>3332</v>
      </c>
      <c r="G84" s="73">
        <v>3000</v>
      </c>
      <c r="H84" s="73">
        <v>80612</v>
      </c>
      <c r="I84" s="73">
        <v>29857</v>
      </c>
      <c r="J84" s="73">
        <v>0</v>
      </c>
      <c r="K84" s="73">
        <v>37851</v>
      </c>
      <c r="L84" s="73">
        <v>12486</v>
      </c>
      <c r="M84" s="73">
        <v>1000</v>
      </c>
      <c r="N84" s="73">
        <v>900</v>
      </c>
      <c r="O84" s="73">
        <v>24365</v>
      </c>
      <c r="P84" s="73">
        <v>9024</v>
      </c>
      <c r="Q84" s="73">
        <v>0</v>
      </c>
      <c r="R84" s="73">
        <v>24628</v>
      </c>
      <c r="S84" s="73">
        <v>8324</v>
      </c>
      <c r="T84" s="73">
        <v>666</v>
      </c>
      <c r="U84" s="73">
        <v>600</v>
      </c>
      <c r="V84" s="73">
        <v>15638</v>
      </c>
      <c r="W84" s="73">
        <v>5792</v>
      </c>
      <c r="X84" s="73">
        <v>0</v>
      </c>
      <c r="Y84" s="73">
        <v>25233</v>
      </c>
      <c r="Z84" s="73">
        <v>8324</v>
      </c>
      <c r="AA84" s="73">
        <v>666</v>
      </c>
      <c r="AB84" s="73">
        <v>600</v>
      </c>
      <c r="AC84" s="73">
        <v>16243</v>
      </c>
      <c r="AD84" s="73">
        <v>6016</v>
      </c>
      <c r="AE84" s="73">
        <v>0</v>
      </c>
      <c r="AF84" s="73">
        <v>37852</v>
      </c>
      <c r="AG84" s="73">
        <v>12486</v>
      </c>
      <c r="AH84" s="73">
        <v>1000</v>
      </c>
      <c r="AI84" s="73">
        <v>900</v>
      </c>
      <c r="AJ84" s="73">
        <v>24366</v>
      </c>
      <c r="AK84" s="73">
        <v>9025</v>
      </c>
      <c r="AL84" s="73">
        <v>0</v>
      </c>
      <c r="AM84" s="74">
        <v>94273.2</v>
      </c>
      <c r="AN84" s="74">
        <v>44854.5</v>
      </c>
      <c r="AO84" s="74">
        <v>2374</v>
      </c>
      <c r="AP84" s="74">
        <v>47044.7</v>
      </c>
      <c r="AQ84" s="74">
        <v>0</v>
      </c>
      <c r="AR84" s="74">
        <v>28326.799999999999</v>
      </c>
      <c r="AS84" s="74">
        <v>13456.4</v>
      </c>
      <c r="AT84" s="74">
        <v>712.5</v>
      </c>
      <c r="AU84" s="74">
        <v>14157.9</v>
      </c>
      <c r="AV84" s="74">
        <v>0</v>
      </c>
      <c r="AW84" s="74">
        <v>18556.7</v>
      </c>
      <c r="AX84" s="74">
        <v>8970.9</v>
      </c>
      <c r="AY84" s="74">
        <v>474.5</v>
      </c>
      <c r="AZ84" s="74">
        <v>9111.2999999999993</v>
      </c>
      <c r="BA84" s="74">
        <v>0</v>
      </c>
      <c r="BB84" s="74">
        <v>19002.599999999999</v>
      </c>
      <c r="BC84" s="74">
        <v>8970.9</v>
      </c>
      <c r="BD84" s="74">
        <v>474.5</v>
      </c>
      <c r="BE84" s="74">
        <v>9557.2000000000007</v>
      </c>
      <c r="BF84" s="74">
        <v>0</v>
      </c>
      <c r="BG84" s="74">
        <v>28387.1</v>
      </c>
      <c r="BH84" s="74">
        <v>13456.3</v>
      </c>
      <c r="BI84" s="74">
        <v>712.5</v>
      </c>
      <c r="BJ84" s="74">
        <v>14218.3</v>
      </c>
      <c r="BK84" s="74">
        <v>0</v>
      </c>
    </row>
    <row r="85" spans="1:63" s="4" customFormat="1" x14ac:dyDescent="0.2">
      <c r="A85" s="62">
        <v>1</v>
      </c>
      <c r="B85" s="2">
        <v>311</v>
      </c>
      <c r="C85" s="59" t="s">
        <v>421</v>
      </c>
      <c r="D85" s="72">
        <v>238130</v>
      </c>
      <c r="E85" s="73">
        <v>76486</v>
      </c>
      <c r="F85" s="73">
        <v>14308</v>
      </c>
      <c r="G85" s="73">
        <v>13700</v>
      </c>
      <c r="H85" s="73">
        <v>147336</v>
      </c>
      <c r="I85" s="73">
        <v>54569</v>
      </c>
      <c r="J85" s="73">
        <v>0</v>
      </c>
      <c r="K85" s="73">
        <v>59533</v>
      </c>
      <c r="L85" s="73">
        <v>19122</v>
      </c>
      <c r="M85" s="73">
        <v>3577</v>
      </c>
      <c r="N85" s="73">
        <v>3425</v>
      </c>
      <c r="O85" s="73">
        <v>36834</v>
      </c>
      <c r="P85" s="73">
        <v>13642</v>
      </c>
      <c r="Q85" s="73">
        <v>0</v>
      </c>
      <c r="R85" s="73">
        <v>59533</v>
      </c>
      <c r="S85" s="73">
        <v>19122</v>
      </c>
      <c r="T85" s="73">
        <v>3577</v>
      </c>
      <c r="U85" s="73">
        <v>3425</v>
      </c>
      <c r="V85" s="73">
        <v>36834</v>
      </c>
      <c r="W85" s="73">
        <v>13642</v>
      </c>
      <c r="X85" s="73">
        <v>0</v>
      </c>
      <c r="Y85" s="73">
        <v>57152</v>
      </c>
      <c r="Z85" s="73">
        <v>18357</v>
      </c>
      <c r="AA85" s="73">
        <v>3434</v>
      </c>
      <c r="AB85" s="73">
        <v>3425</v>
      </c>
      <c r="AC85" s="73">
        <v>35361</v>
      </c>
      <c r="AD85" s="73">
        <v>13097</v>
      </c>
      <c r="AE85" s="73">
        <v>0</v>
      </c>
      <c r="AF85" s="73">
        <v>61912</v>
      </c>
      <c r="AG85" s="73">
        <v>19885</v>
      </c>
      <c r="AH85" s="73">
        <v>3720</v>
      </c>
      <c r="AI85" s="73">
        <v>3425</v>
      </c>
      <c r="AJ85" s="73">
        <v>38307</v>
      </c>
      <c r="AK85" s="73">
        <v>14188</v>
      </c>
      <c r="AL85" s="73">
        <v>0</v>
      </c>
      <c r="AM85" s="74">
        <v>160302</v>
      </c>
      <c r="AN85" s="74">
        <v>57939.8</v>
      </c>
      <c r="AO85" s="74">
        <v>10592.5</v>
      </c>
      <c r="AP85" s="74">
        <v>91769.7</v>
      </c>
      <c r="AQ85" s="74">
        <v>0</v>
      </c>
      <c r="AR85" s="74">
        <v>40076.300000000003</v>
      </c>
      <c r="AS85" s="74">
        <v>14485.3</v>
      </c>
      <c r="AT85" s="74">
        <v>2648.1</v>
      </c>
      <c r="AU85" s="74">
        <v>22942.9</v>
      </c>
      <c r="AV85" s="74">
        <v>0</v>
      </c>
      <c r="AW85" s="74">
        <v>40076.300000000003</v>
      </c>
      <c r="AX85" s="74">
        <v>14485.3</v>
      </c>
      <c r="AY85" s="74">
        <v>2648.1</v>
      </c>
      <c r="AZ85" s="74">
        <v>22942.9</v>
      </c>
      <c r="BA85" s="74">
        <v>0</v>
      </c>
      <c r="BB85" s="74">
        <v>38472.300000000003</v>
      </c>
      <c r="BC85" s="74">
        <v>13905.8</v>
      </c>
      <c r="BD85" s="74">
        <v>2542.3000000000002</v>
      </c>
      <c r="BE85" s="74">
        <v>22024.2</v>
      </c>
      <c r="BF85" s="74">
        <v>0</v>
      </c>
      <c r="BG85" s="74">
        <v>41677.1</v>
      </c>
      <c r="BH85" s="74">
        <v>15063.4</v>
      </c>
      <c r="BI85" s="74">
        <v>2754</v>
      </c>
      <c r="BJ85" s="74">
        <v>23859.7</v>
      </c>
      <c r="BK85" s="74">
        <v>0</v>
      </c>
    </row>
    <row r="86" spans="1:63" s="4" customFormat="1" x14ac:dyDescent="0.2">
      <c r="A86" s="62">
        <v>1</v>
      </c>
      <c r="B86" s="2">
        <v>312</v>
      </c>
      <c r="C86" s="59" t="s">
        <v>422</v>
      </c>
      <c r="D86" s="72">
        <v>115473</v>
      </c>
      <c r="E86" s="73">
        <v>44773</v>
      </c>
      <c r="F86" s="73">
        <v>8391</v>
      </c>
      <c r="G86" s="73">
        <v>8200</v>
      </c>
      <c r="H86" s="73">
        <v>62309</v>
      </c>
      <c r="I86" s="73">
        <v>23078</v>
      </c>
      <c r="J86" s="73">
        <v>0</v>
      </c>
      <c r="K86" s="73">
        <v>30097</v>
      </c>
      <c r="L86" s="73">
        <v>11641</v>
      </c>
      <c r="M86" s="73">
        <v>2182</v>
      </c>
      <c r="N86" s="73">
        <v>2132</v>
      </c>
      <c r="O86" s="73">
        <v>16274</v>
      </c>
      <c r="P86" s="73">
        <v>6027</v>
      </c>
      <c r="Q86" s="73">
        <v>0</v>
      </c>
      <c r="R86" s="73">
        <v>25989</v>
      </c>
      <c r="S86" s="73">
        <v>9850</v>
      </c>
      <c r="T86" s="73">
        <v>1846</v>
      </c>
      <c r="U86" s="73">
        <v>1804</v>
      </c>
      <c r="V86" s="73">
        <v>14293</v>
      </c>
      <c r="W86" s="73">
        <v>5294</v>
      </c>
      <c r="X86" s="73">
        <v>0</v>
      </c>
      <c r="Y86" s="73">
        <v>27451</v>
      </c>
      <c r="Z86" s="73">
        <v>10746</v>
      </c>
      <c r="AA86" s="73">
        <v>2014</v>
      </c>
      <c r="AB86" s="73">
        <v>1968</v>
      </c>
      <c r="AC86" s="73">
        <v>14691</v>
      </c>
      <c r="AD86" s="73">
        <v>5441</v>
      </c>
      <c r="AE86" s="73">
        <v>0</v>
      </c>
      <c r="AF86" s="73">
        <v>31936</v>
      </c>
      <c r="AG86" s="73">
        <v>12536</v>
      </c>
      <c r="AH86" s="73">
        <v>2349</v>
      </c>
      <c r="AI86" s="73">
        <v>2296</v>
      </c>
      <c r="AJ86" s="73">
        <v>17051</v>
      </c>
      <c r="AK86" s="73">
        <v>6316</v>
      </c>
      <c r="AL86" s="73">
        <v>0</v>
      </c>
      <c r="AM86" s="74">
        <v>99563.7</v>
      </c>
      <c r="AN86" s="74">
        <v>35496.699999999997</v>
      </c>
      <c r="AO86" s="74">
        <v>6105.2</v>
      </c>
      <c r="AP86" s="74">
        <v>57961.8</v>
      </c>
      <c r="AQ86" s="74">
        <v>0</v>
      </c>
      <c r="AR86" s="74">
        <v>25955.4</v>
      </c>
      <c r="AS86" s="74">
        <v>9229.2000000000007</v>
      </c>
      <c r="AT86" s="74">
        <v>1587.6</v>
      </c>
      <c r="AU86" s="74">
        <v>15138.6</v>
      </c>
      <c r="AV86" s="74">
        <v>0</v>
      </c>
      <c r="AW86" s="74">
        <v>22448.1</v>
      </c>
      <c r="AX86" s="74">
        <v>7809.2</v>
      </c>
      <c r="AY86" s="74">
        <v>1343.1</v>
      </c>
      <c r="AZ86" s="74">
        <v>13295.8</v>
      </c>
      <c r="BA86" s="74">
        <v>0</v>
      </c>
      <c r="BB86" s="74">
        <v>23651</v>
      </c>
      <c r="BC86" s="74">
        <v>8519.6</v>
      </c>
      <c r="BD86" s="74">
        <v>1465.4</v>
      </c>
      <c r="BE86" s="74">
        <v>13666</v>
      </c>
      <c r="BF86" s="74">
        <v>0</v>
      </c>
      <c r="BG86" s="74">
        <v>27509.200000000001</v>
      </c>
      <c r="BH86" s="74">
        <v>9938.7000000000007</v>
      </c>
      <c r="BI86" s="74">
        <v>1709.1</v>
      </c>
      <c r="BJ86" s="74">
        <v>15861.4</v>
      </c>
      <c r="BK86" s="74">
        <v>0</v>
      </c>
    </row>
    <row r="87" spans="1:63" s="4" customFormat="1" x14ac:dyDescent="0.2">
      <c r="A87" s="62">
        <v>1</v>
      </c>
      <c r="B87" s="2">
        <v>313</v>
      </c>
      <c r="C87" s="59" t="s">
        <v>423</v>
      </c>
      <c r="D87" s="72">
        <v>84827</v>
      </c>
      <c r="E87" s="73">
        <v>33687</v>
      </c>
      <c r="F87" s="73">
        <v>6412</v>
      </c>
      <c r="G87" s="73">
        <v>6000</v>
      </c>
      <c r="H87" s="73">
        <v>44728</v>
      </c>
      <c r="I87" s="73">
        <v>16565</v>
      </c>
      <c r="J87" s="73">
        <v>0</v>
      </c>
      <c r="K87" s="73">
        <v>21207</v>
      </c>
      <c r="L87" s="73">
        <v>8422</v>
      </c>
      <c r="M87" s="73">
        <v>1603</v>
      </c>
      <c r="N87" s="73">
        <v>1500</v>
      </c>
      <c r="O87" s="73">
        <v>11182</v>
      </c>
      <c r="P87" s="73">
        <v>4141</v>
      </c>
      <c r="Q87" s="73">
        <v>0</v>
      </c>
      <c r="R87" s="73">
        <v>21207</v>
      </c>
      <c r="S87" s="73">
        <v>8422</v>
      </c>
      <c r="T87" s="73">
        <v>1603</v>
      </c>
      <c r="U87" s="73">
        <v>1500</v>
      </c>
      <c r="V87" s="73">
        <v>11182</v>
      </c>
      <c r="W87" s="73">
        <v>4141</v>
      </c>
      <c r="X87" s="73">
        <v>0</v>
      </c>
      <c r="Y87" s="73">
        <v>21207</v>
      </c>
      <c r="Z87" s="73">
        <v>8422</v>
      </c>
      <c r="AA87" s="73">
        <v>1603</v>
      </c>
      <c r="AB87" s="73">
        <v>1500</v>
      </c>
      <c r="AC87" s="73">
        <v>11182</v>
      </c>
      <c r="AD87" s="73">
        <v>4141</v>
      </c>
      <c r="AE87" s="73">
        <v>0</v>
      </c>
      <c r="AF87" s="73">
        <v>21206</v>
      </c>
      <c r="AG87" s="73">
        <v>8421</v>
      </c>
      <c r="AH87" s="73">
        <v>1603</v>
      </c>
      <c r="AI87" s="73">
        <v>1500</v>
      </c>
      <c r="AJ87" s="73">
        <v>11182</v>
      </c>
      <c r="AK87" s="73">
        <v>4142</v>
      </c>
      <c r="AL87" s="73">
        <v>0</v>
      </c>
      <c r="AM87" s="74">
        <v>58823</v>
      </c>
      <c r="AN87" s="74">
        <v>18253.400000000001</v>
      </c>
      <c r="AO87" s="74">
        <v>5840.1</v>
      </c>
      <c r="AP87" s="74">
        <v>34729.5</v>
      </c>
      <c r="AQ87" s="74">
        <v>0</v>
      </c>
      <c r="AR87" s="74">
        <v>14706.2</v>
      </c>
      <c r="AS87" s="74">
        <v>4563.5</v>
      </c>
      <c r="AT87" s="74">
        <v>1460</v>
      </c>
      <c r="AU87" s="74">
        <v>8682.7000000000007</v>
      </c>
      <c r="AV87" s="74">
        <v>0</v>
      </c>
      <c r="AW87" s="74">
        <v>14706.2</v>
      </c>
      <c r="AX87" s="74">
        <v>4563.5</v>
      </c>
      <c r="AY87" s="74">
        <v>1460</v>
      </c>
      <c r="AZ87" s="74">
        <v>8682.7000000000007</v>
      </c>
      <c r="BA87" s="74">
        <v>0</v>
      </c>
      <c r="BB87" s="74">
        <v>14706.2</v>
      </c>
      <c r="BC87" s="74">
        <v>4563.5</v>
      </c>
      <c r="BD87" s="74">
        <v>1460</v>
      </c>
      <c r="BE87" s="74">
        <v>8682.7000000000007</v>
      </c>
      <c r="BF87" s="74">
        <v>0</v>
      </c>
      <c r="BG87" s="74">
        <v>14704.4</v>
      </c>
      <c r="BH87" s="74">
        <v>4562.8999999999996</v>
      </c>
      <c r="BI87" s="74">
        <v>1460.1</v>
      </c>
      <c r="BJ87" s="74">
        <v>8681.4</v>
      </c>
      <c r="BK87" s="74">
        <v>0</v>
      </c>
    </row>
    <row r="88" spans="1:63" s="4" customFormat="1" x14ac:dyDescent="0.2">
      <c r="A88" s="62">
        <v>1</v>
      </c>
      <c r="B88" s="2">
        <v>320</v>
      </c>
      <c r="C88" s="59" t="s">
        <v>424</v>
      </c>
      <c r="D88" s="72">
        <v>20500</v>
      </c>
      <c r="E88" s="73">
        <v>20200</v>
      </c>
      <c r="F88" s="73">
        <v>300</v>
      </c>
      <c r="G88" s="73">
        <v>0</v>
      </c>
      <c r="H88" s="73">
        <v>0</v>
      </c>
      <c r="I88" s="73">
        <v>0</v>
      </c>
      <c r="J88" s="73">
        <v>0</v>
      </c>
      <c r="K88" s="73">
        <v>5125</v>
      </c>
      <c r="L88" s="73">
        <v>5050</v>
      </c>
      <c r="M88" s="73">
        <v>75</v>
      </c>
      <c r="N88" s="73">
        <v>0</v>
      </c>
      <c r="O88" s="73">
        <v>0</v>
      </c>
      <c r="P88" s="73">
        <v>0</v>
      </c>
      <c r="Q88" s="73">
        <v>0</v>
      </c>
      <c r="R88" s="73">
        <v>5125</v>
      </c>
      <c r="S88" s="73">
        <v>5050</v>
      </c>
      <c r="T88" s="73">
        <v>75</v>
      </c>
      <c r="U88" s="73">
        <v>0</v>
      </c>
      <c r="V88" s="73">
        <v>0</v>
      </c>
      <c r="W88" s="73">
        <v>0</v>
      </c>
      <c r="X88" s="73">
        <v>0</v>
      </c>
      <c r="Y88" s="73">
        <v>5125</v>
      </c>
      <c r="Z88" s="73">
        <v>5050</v>
      </c>
      <c r="AA88" s="73">
        <v>75</v>
      </c>
      <c r="AB88" s="73">
        <v>0</v>
      </c>
      <c r="AC88" s="73">
        <v>0</v>
      </c>
      <c r="AD88" s="73">
        <v>0</v>
      </c>
      <c r="AE88" s="73">
        <v>0</v>
      </c>
      <c r="AF88" s="73">
        <v>5125</v>
      </c>
      <c r="AG88" s="73">
        <v>5050</v>
      </c>
      <c r="AH88" s="73">
        <v>75</v>
      </c>
      <c r="AI88" s="73">
        <v>0</v>
      </c>
      <c r="AJ88" s="73">
        <v>0</v>
      </c>
      <c r="AK88" s="73">
        <v>0</v>
      </c>
      <c r="AL88" s="73">
        <v>0</v>
      </c>
      <c r="AM88" s="74">
        <v>16501</v>
      </c>
      <c r="AN88" s="74">
        <v>12385.6</v>
      </c>
      <c r="AO88" s="74">
        <v>235.3</v>
      </c>
      <c r="AP88" s="74">
        <v>3880.1</v>
      </c>
      <c r="AQ88" s="74">
        <v>0</v>
      </c>
      <c r="AR88" s="74">
        <v>3572.4</v>
      </c>
      <c r="AS88" s="74">
        <v>3096.4</v>
      </c>
      <c r="AT88" s="74">
        <v>58.8</v>
      </c>
      <c r="AU88" s="74">
        <v>417.2</v>
      </c>
      <c r="AV88" s="74">
        <v>0</v>
      </c>
      <c r="AW88" s="74">
        <v>3572.4</v>
      </c>
      <c r="AX88" s="74">
        <v>3096.4</v>
      </c>
      <c r="AY88" s="74">
        <v>58.8</v>
      </c>
      <c r="AZ88" s="74">
        <v>417.2</v>
      </c>
      <c r="BA88" s="74">
        <v>0</v>
      </c>
      <c r="BB88" s="74">
        <v>3572.4</v>
      </c>
      <c r="BC88" s="74">
        <v>3096.4</v>
      </c>
      <c r="BD88" s="74">
        <v>58.8</v>
      </c>
      <c r="BE88" s="74">
        <v>417.2</v>
      </c>
      <c r="BF88" s="74">
        <v>0</v>
      </c>
      <c r="BG88" s="74">
        <v>5783.8</v>
      </c>
      <c r="BH88" s="74">
        <v>3096.4</v>
      </c>
      <c r="BI88" s="74">
        <v>58.9</v>
      </c>
      <c r="BJ88" s="74">
        <v>2628.5</v>
      </c>
      <c r="BK88" s="74">
        <v>0</v>
      </c>
    </row>
    <row r="89" spans="1:63" s="4" customFormat="1" x14ac:dyDescent="0.2">
      <c r="A89" s="62">
        <v>1</v>
      </c>
      <c r="B89" s="2">
        <v>321</v>
      </c>
      <c r="C89" s="59" t="s">
        <v>425</v>
      </c>
      <c r="D89" s="72">
        <v>317161</v>
      </c>
      <c r="E89" s="73">
        <v>105784</v>
      </c>
      <c r="F89" s="73">
        <v>14692</v>
      </c>
      <c r="G89" s="73">
        <v>13600</v>
      </c>
      <c r="H89" s="73">
        <v>196685</v>
      </c>
      <c r="I89" s="73">
        <v>72846</v>
      </c>
      <c r="J89" s="73">
        <v>0</v>
      </c>
      <c r="K89" s="73">
        <v>79290</v>
      </c>
      <c r="L89" s="73">
        <v>26446</v>
      </c>
      <c r="M89" s="73">
        <v>3673</v>
      </c>
      <c r="N89" s="73">
        <v>3400</v>
      </c>
      <c r="O89" s="73">
        <v>49171</v>
      </c>
      <c r="P89" s="73">
        <v>18211</v>
      </c>
      <c r="Q89" s="73">
        <v>0</v>
      </c>
      <c r="R89" s="73">
        <v>79290</v>
      </c>
      <c r="S89" s="73">
        <v>26446</v>
      </c>
      <c r="T89" s="73">
        <v>3673</v>
      </c>
      <c r="U89" s="73">
        <v>3400</v>
      </c>
      <c r="V89" s="73">
        <v>49171</v>
      </c>
      <c r="W89" s="73">
        <v>18211</v>
      </c>
      <c r="X89" s="73">
        <v>0</v>
      </c>
      <c r="Y89" s="73">
        <v>76118</v>
      </c>
      <c r="Z89" s="73">
        <v>25388</v>
      </c>
      <c r="AA89" s="73">
        <v>3526</v>
      </c>
      <c r="AB89" s="73">
        <v>3400</v>
      </c>
      <c r="AC89" s="73">
        <v>47204</v>
      </c>
      <c r="AD89" s="73">
        <v>17483</v>
      </c>
      <c r="AE89" s="73">
        <v>0</v>
      </c>
      <c r="AF89" s="73">
        <v>82463</v>
      </c>
      <c r="AG89" s="73">
        <v>27504</v>
      </c>
      <c r="AH89" s="73">
        <v>3820</v>
      </c>
      <c r="AI89" s="73">
        <v>3400</v>
      </c>
      <c r="AJ89" s="73">
        <v>51139</v>
      </c>
      <c r="AK89" s="73">
        <v>18941</v>
      </c>
      <c r="AL89" s="73">
        <v>0</v>
      </c>
      <c r="AM89" s="74">
        <v>192708.1</v>
      </c>
      <c r="AN89" s="74">
        <v>69920.3</v>
      </c>
      <c r="AO89" s="74">
        <v>10701.4</v>
      </c>
      <c r="AP89" s="74">
        <v>112086.39999999999</v>
      </c>
      <c r="AQ89" s="74">
        <v>0</v>
      </c>
      <c r="AR89" s="74">
        <v>48177</v>
      </c>
      <c r="AS89" s="74">
        <v>17480.099999999999</v>
      </c>
      <c r="AT89" s="74">
        <v>2675.4</v>
      </c>
      <c r="AU89" s="74">
        <v>28021.5</v>
      </c>
      <c r="AV89" s="74">
        <v>0</v>
      </c>
      <c r="AW89" s="74">
        <v>48177</v>
      </c>
      <c r="AX89" s="74">
        <v>17480.099999999999</v>
      </c>
      <c r="AY89" s="74">
        <v>2675.4</v>
      </c>
      <c r="AZ89" s="74">
        <v>28021.5</v>
      </c>
      <c r="BA89" s="74">
        <v>0</v>
      </c>
      <c r="BB89" s="74">
        <v>46249.599999999999</v>
      </c>
      <c r="BC89" s="74">
        <v>16780.8</v>
      </c>
      <c r="BD89" s="74">
        <v>2568.3000000000002</v>
      </c>
      <c r="BE89" s="74">
        <v>26900.5</v>
      </c>
      <c r="BF89" s="74">
        <v>0</v>
      </c>
      <c r="BG89" s="74">
        <v>50104.5</v>
      </c>
      <c r="BH89" s="74">
        <v>18179.3</v>
      </c>
      <c r="BI89" s="74">
        <v>2782.3</v>
      </c>
      <c r="BJ89" s="74">
        <v>29142.9</v>
      </c>
      <c r="BK89" s="74">
        <v>0</v>
      </c>
    </row>
    <row r="90" spans="1:63" s="4" customFormat="1" x14ac:dyDescent="0.2">
      <c r="A90" s="62">
        <v>1</v>
      </c>
      <c r="B90" s="2">
        <v>333</v>
      </c>
      <c r="C90" s="59" t="s">
        <v>426</v>
      </c>
      <c r="D90" s="72">
        <v>20350</v>
      </c>
      <c r="E90" s="73">
        <v>19000</v>
      </c>
      <c r="F90" s="73">
        <v>1000</v>
      </c>
      <c r="G90" s="73">
        <v>0</v>
      </c>
      <c r="H90" s="73">
        <v>0</v>
      </c>
      <c r="I90" s="73">
        <v>0</v>
      </c>
      <c r="J90" s="73">
        <v>350</v>
      </c>
      <c r="K90" s="73">
        <v>4800</v>
      </c>
      <c r="L90" s="73">
        <v>4560</v>
      </c>
      <c r="M90" s="73">
        <v>240</v>
      </c>
      <c r="N90" s="73">
        <v>0</v>
      </c>
      <c r="O90" s="73">
        <v>0</v>
      </c>
      <c r="P90" s="73">
        <v>0</v>
      </c>
      <c r="Q90" s="73">
        <v>0</v>
      </c>
      <c r="R90" s="73">
        <v>5316</v>
      </c>
      <c r="S90" s="73">
        <v>4940</v>
      </c>
      <c r="T90" s="73">
        <v>260</v>
      </c>
      <c r="U90" s="73">
        <v>0</v>
      </c>
      <c r="V90" s="73">
        <v>0</v>
      </c>
      <c r="W90" s="73">
        <v>0</v>
      </c>
      <c r="X90" s="73">
        <v>116</v>
      </c>
      <c r="Y90" s="73">
        <v>4917</v>
      </c>
      <c r="Z90" s="73">
        <v>4560</v>
      </c>
      <c r="AA90" s="73">
        <v>240</v>
      </c>
      <c r="AB90" s="73">
        <v>0</v>
      </c>
      <c r="AC90" s="73">
        <v>0</v>
      </c>
      <c r="AD90" s="73">
        <v>0</v>
      </c>
      <c r="AE90" s="73">
        <v>117</v>
      </c>
      <c r="AF90" s="73">
        <v>5317</v>
      </c>
      <c r="AG90" s="73">
        <v>4940</v>
      </c>
      <c r="AH90" s="73">
        <v>260</v>
      </c>
      <c r="AI90" s="73">
        <v>0</v>
      </c>
      <c r="AJ90" s="73">
        <v>0</v>
      </c>
      <c r="AK90" s="73">
        <v>0</v>
      </c>
      <c r="AL90" s="73">
        <v>117</v>
      </c>
      <c r="AM90" s="74">
        <v>19805.8</v>
      </c>
      <c r="AN90" s="74">
        <v>10654.6</v>
      </c>
      <c r="AO90" s="74">
        <v>1709.7</v>
      </c>
      <c r="AP90" s="74">
        <v>271.60000000000002</v>
      </c>
      <c r="AQ90" s="74">
        <v>7169.9</v>
      </c>
      <c r="AR90" s="74">
        <v>2967.4</v>
      </c>
      <c r="AS90" s="74">
        <v>2557.1</v>
      </c>
      <c r="AT90" s="74">
        <v>410.3</v>
      </c>
      <c r="AU90" s="74">
        <v>0</v>
      </c>
      <c r="AV90" s="74">
        <v>0</v>
      </c>
      <c r="AW90" s="74">
        <v>5591</v>
      </c>
      <c r="AX90" s="74">
        <v>2770.2</v>
      </c>
      <c r="AY90" s="74">
        <v>444.5</v>
      </c>
      <c r="AZ90" s="74">
        <v>0</v>
      </c>
      <c r="BA90" s="74">
        <v>2376.3000000000002</v>
      </c>
      <c r="BB90" s="74">
        <v>5364.2</v>
      </c>
      <c r="BC90" s="74">
        <v>2557.1</v>
      </c>
      <c r="BD90" s="74">
        <v>410.3</v>
      </c>
      <c r="BE90" s="74">
        <v>0</v>
      </c>
      <c r="BF90" s="74">
        <v>2396.8000000000002</v>
      </c>
      <c r="BG90" s="74">
        <v>5883.2</v>
      </c>
      <c r="BH90" s="74">
        <v>2770.2</v>
      </c>
      <c r="BI90" s="74">
        <v>444.6</v>
      </c>
      <c r="BJ90" s="74">
        <v>271.60000000000002</v>
      </c>
      <c r="BK90" s="74">
        <v>2396.8000000000002</v>
      </c>
    </row>
    <row r="91" spans="1:63" s="4" customFormat="1" x14ac:dyDescent="0.2">
      <c r="A91" s="62">
        <v>1</v>
      </c>
      <c r="B91" s="2">
        <v>336</v>
      </c>
      <c r="C91" s="59" t="s">
        <v>427</v>
      </c>
      <c r="D91" s="72">
        <v>397847</v>
      </c>
      <c r="E91" s="73">
        <v>130055</v>
      </c>
      <c r="F91" s="73">
        <v>13558</v>
      </c>
      <c r="G91" s="73">
        <v>13000</v>
      </c>
      <c r="H91" s="73">
        <v>254234</v>
      </c>
      <c r="I91" s="73">
        <v>94160</v>
      </c>
      <c r="J91" s="73">
        <v>0</v>
      </c>
      <c r="K91" s="73">
        <v>95483</v>
      </c>
      <c r="L91" s="73">
        <v>31213</v>
      </c>
      <c r="M91" s="73">
        <v>3254</v>
      </c>
      <c r="N91" s="73">
        <v>3250</v>
      </c>
      <c r="O91" s="73">
        <v>61016</v>
      </c>
      <c r="P91" s="73">
        <v>22599</v>
      </c>
      <c r="Q91" s="73">
        <v>0</v>
      </c>
      <c r="R91" s="73">
        <v>99463</v>
      </c>
      <c r="S91" s="73">
        <v>32514</v>
      </c>
      <c r="T91" s="73">
        <v>3390</v>
      </c>
      <c r="U91" s="73">
        <v>3250</v>
      </c>
      <c r="V91" s="73">
        <v>63559</v>
      </c>
      <c r="W91" s="73">
        <v>23540</v>
      </c>
      <c r="X91" s="73">
        <v>0</v>
      </c>
      <c r="Y91" s="73">
        <v>95483</v>
      </c>
      <c r="Z91" s="73">
        <v>31213</v>
      </c>
      <c r="AA91" s="73">
        <v>3254</v>
      </c>
      <c r="AB91" s="73">
        <v>3250</v>
      </c>
      <c r="AC91" s="73">
        <v>61016</v>
      </c>
      <c r="AD91" s="73">
        <v>22599</v>
      </c>
      <c r="AE91" s="73">
        <v>0</v>
      </c>
      <c r="AF91" s="73">
        <v>107418</v>
      </c>
      <c r="AG91" s="73">
        <v>35115</v>
      </c>
      <c r="AH91" s="73">
        <v>3660</v>
      </c>
      <c r="AI91" s="73">
        <v>3250</v>
      </c>
      <c r="AJ91" s="73">
        <v>68643</v>
      </c>
      <c r="AK91" s="73">
        <v>25422</v>
      </c>
      <c r="AL91" s="73">
        <v>0</v>
      </c>
      <c r="AM91" s="74">
        <v>246045.3</v>
      </c>
      <c r="AN91" s="74">
        <v>124980.4</v>
      </c>
      <c r="AO91" s="74">
        <v>10643.4</v>
      </c>
      <c r="AP91" s="74">
        <v>110421.5</v>
      </c>
      <c r="AQ91" s="74">
        <v>0</v>
      </c>
      <c r="AR91" s="74">
        <v>59050.6</v>
      </c>
      <c r="AS91" s="74">
        <v>29995.1</v>
      </c>
      <c r="AT91" s="74">
        <v>2554.5</v>
      </c>
      <c r="AU91" s="74">
        <v>26501</v>
      </c>
      <c r="AV91" s="74">
        <v>0</v>
      </c>
      <c r="AW91" s="74">
        <v>61513.2</v>
      </c>
      <c r="AX91" s="74">
        <v>31245.3</v>
      </c>
      <c r="AY91" s="74">
        <v>2661.2</v>
      </c>
      <c r="AZ91" s="74">
        <v>27606.7</v>
      </c>
      <c r="BA91" s="74">
        <v>0</v>
      </c>
      <c r="BB91" s="74">
        <v>59050.6</v>
      </c>
      <c r="BC91" s="74">
        <v>29995.1</v>
      </c>
      <c r="BD91" s="74">
        <v>2554.5</v>
      </c>
      <c r="BE91" s="74">
        <v>26501</v>
      </c>
      <c r="BF91" s="74">
        <v>0</v>
      </c>
      <c r="BG91" s="74">
        <v>66430.899999999994</v>
      </c>
      <c r="BH91" s="74">
        <v>33744.9</v>
      </c>
      <c r="BI91" s="74">
        <v>2873.2</v>
      </c>
      <c r="BJ91" s="74">
        <v>29812.799999999999</v>
      </c>
      <c r="BK91" s="74">
        <v>0</v>
      </c>
    </row>
    <row r="92" spans="1:63" s="4" customFormat="1" x14ac:dyDescent="0.2">
      <c r="A92" s="62">
        <v>1</v>
      </c>
      <c r="B92" s="2">
        <v>337</v>
      </c>
      <c r="C92" s="59" t="s">
        <v>428</v>
      </c>
      <c r="D92" s="72">
        <v>224039</v>
      </c>
      <c r="E92" s="73">
        <v>57837</v>
      </c>
      <c r="F92" s="73">
        <v>13339</v>
      </c>
      <c r="G92" s="73">
        <v>12700</v>
      </c>
      <c r="H92" s="73">
        <v>152863</v>
      </c>
      <c r="I92" s="73">
        <v>56918</v>
      </c>
      <c r="J92" s="73">
        <v>0</v>
      </c>
      <c r="K92" s="73">
        <v>56214</v>
      </c>
      <c r="L92" s="73">
        <v>14459</v>
      </c>
      <c r="M92" s="73">
        <v>3335</v>
      </c>
      <c r="N92" s="73">
        <v>3175</v>
      </c>
      <c r="O92" s="73">
        <v>38420</v>
      </c>
      <c r="P92" s="73">
        <v>14230</v>
      </c>
      <c r="Q92" s="73">
        <v>0</v>
      </c>
      <c r="R92" s="73">
        <v>56214</v>
      </c>
      <c r="S92" s="73">
        <v>14459</v>
      </c>
      <c r="T92" s="73">
        <v>3335</v>
      </c>
      <c r="U92" s="73">
        <v>3175</v>
      </c>
      <c r="V92" s="73">
        <v>38420</v>
      </c>
      <c r="W92" s="73">
        <v>14230</v>
      </c>
      <c r="X92" s="73">
        <v>0</v>
      </c>
      <c r="Y92" s="73">
        <v>55398</v>
      </c>
      <c r="Z92" s="73">
        <v>14459</v>
      </c>
      <c r="AA92" s="73">
        <v>3335</v>
      </c>
      <c r="AB92" s="73">
        <v>3175</v>
      </c>
      <c r="AC92" s="73">
        <v>37604</v>
      </c>
      <c r="AD92" s="73">
        <v>13927</v>
      </c>
      <c r="AE92" s="73">
        <v>0</v>
      </c>
      <c r="AF92" s="73">
        <v>56213</v>
      </c>
      <c r="AG92" s="73">
        <v>14460</v>
      </c>
      <c r="AH92" s="73">
        <v>3334</v>
      </c>
      <c r="AI92" s="73">
        <v>3175</v>
      </c>
      <c r="AJ92" s="73">
        <v>38419</v>
      </c>
      <c r="AK92" s="73">
        <v>14531</v>
      </c>
      <c r="AL92" s="73">
        <v>0</v>
      </c>
      <c r="AM92" s="74">
        <v>126569.8</v>
      </c>
      <c r="AN92" s="74">
        <v>41049.800000000003</v>
      </c>
      <c r="AO92" s="74">
        <v>10047.4</v>
      </c>
      <c r="AP92" s="74">
        <v>75472.600000000006</v>
      </c>
      <c r="AQ92" s="74">
        <v>0</v>
      </c>
      <c r="AR92" s="74">
        <v>31742.6</v>
      </c>
      <c r="AS92" s="74">
        <v>10262.299999999999</v>
      </c>
      <c r="AT92" s="74">
        <v>2512</v>
      </c>
      <c r="AU92" s="74">
        <v>18968.3</v>
      </c>
      <c r="AV92" s="74">
        <v>0</v>
      </c>
      <c r="AW92" s="74">
        <v>31742.6</v>
      </c>
      <c r="AX92" s="74">
        <v>10262.299999999999</v>
      </c>
      <c r="AY92" s="74">
        <v>2512</v>
      </c>
      <c r="AZ92" s="74">
        <v>18968.3</v>
      </c>
      <c r="BA92" s="74">
        <v>0</v>
      </c>
      <c r="BB92" s="74">
        <v>31345</v>
      </c>
      <c r="BC92" s="74">
        <v>10262.299999999999</v>
      </c>
      <c r="BD92" s="74">
        <v>2512</v>
      </c>
      <c r="BE92" s="74">
        <v>18570.7</v>
      </c>
      <c r="BF92" s="74">
        <v>0</v>
      </c>
      <c r="BG92" s="74">
        <v>31739.599999999999</v>
      </c>
      <c r="BH92" s="74">
        <v>10262.9</v>
      </c>
      <c r="BI92" s="74">
        <v>2511.4</v>
      </c>
      <c r="BJ92" s="74">
        <v>18965.3</v>
      </c>
      <c r="BK92" s="74">
        <v>0</v>
      </c>
    </row>
    <row r="93" spans="1:63" s="4" customFormat="1" x14ac:dyDescent="0.2">
      <c r="A93" s="62">
        <v>1</v>
      </c>
      <c r="B93" s="2">
        <v>339</v>
      </c>
      <c r="C93" s="59" t="s">
        <v>429</v>
      </c>
      <c r="D93" s="72">
        <v>14600</v>
      </c>
      <c r="E93" s="73">
        <v>11015</v>
      </c>
      <c r="F93" s="73">
        <v>0</v>
      </c>
      <c r="G93" s="73">
        <v>0</v>
      </c>
      <c r="H93" s="73">
        <v>3585</v>
      </c>
      <c r="I93" s="73">
        <v>1328</v>
      </c>
      <c r="J93" s="73">
        <v>0</v>
      </c>
      <c r="K93" s="73">
        <v>3504</v>
      </c>
      <c r="L93" s="73">
        <v>2644</v>
      </c>
      <c r="M93" s="73">
        <v>0</v>
      </c>
      <c r="N93" s="73">
        <v>0</v>
      </c>
      <c r="O93" s="73">
        <v>860</v>
      </c>
      <c r="P93" s="73">
        <v>319</v>
      </c>
      <c r="Q93" s="73">
        <v>0</v>
      </c>
      <c r="R93" s="73">
        <v>3796</v>
      </c>
      <c r="S93" s="73">
        <v>2864</v>
      </c>
      <c r="T93" s="73">
        <v>0</v>
      </c>
      <c r="U93" s="73">
        <v>0</v>
      </c>
      <c r="V93" s="73">
        <v>932</v>
      </c>
      <c r="W93" s="73">
        <v>345</v>
      </c>
      <c r="X93" s="73">
        <v>0</v>
      </c>
      <c r="Y93" s="73">
        <v>3358</v>
      </c>
      <c r="Z93" s="73">
        <v>2533</v>
      </c>
      <c r="AA93" s="73">
        <v>0</v>
      </c>
      <c r="AB93" s="73">
        <v>0</v>
      </c>
      <c r="AC93" s="73">
        <v>825</v>
      </c>
      <c r="AD93" s="73">
        <v>306</v>
      </c>
      <c r="AE93" s="73">
        <v>0</v>
      </c>
      <c r="AF93" s="73">
        <v>3942</v>
      </c>
      <c r="AG93" s="73">
        <v>2974</v>
      </c>
      <c r="AH93" s="73">
        <v>0</v>
      </c>
      <c r="AI93" s="73">
        <v>0</v>
      </c>
      <c r="AJ93" s="73">
        <v>968</v>
      </c>
      <c r="AK93" s="73">
        <v>358</v>
      </c>
      <c r="AL93" s="73">
        <v>0</v>
      </c>
      <c r="AM93" s="74">
        <v>21076.799999999999</v>
      </c>
      <c r="AN93" s="74">
        <v>11956.2</v>
      </c>
      <c r="AO93" s="74">
        <v>0</v>
      </c>
      <c r="AP93" s="74">
        <v>9120.6</v>
      </c>
      <c r="AQ93" s="74">
        <v>0</v>
      </c>
      <c r="AR93" s="74">
        <v>5517.6</v>
      </c>
      <c r="AS93" s="74">
        <v>2869.9</v>
      </c>
      <c r="AT93" s="74">
        <v>0</v>
      </c>
      <c r="AU93" s="74">
        <v>2647.7</v>
      </c>
      <c r="AV93" s="74">
        <v>0</v>
      </c>
      <c r="AW93" s="74">
        <v>5903.8</v>
      </c>
      <c r="AX93" s="74">
        <v>3108.7</v>
      </c>
      <c r="AY93" s="74">
        <v>0</v>
      </c>
      <c r="AZ93" s="74">
        <v>2795.1</v>
      </c>
      <c r="BA93" s="74">
        <v>0</v>
      </c>
      <c r="BB93" s="74">
        <v>4441.3999999999996</v>
      </c>
      <c r="BC93" s="74">
        <v>2749.4</v>
      </c>
      <c r="BD93" s="74">
        <v>0</v>
      </c>
      <c r="BE93" s="74">
        <v>1692</v>
      </c>
      <c r="BF93" s="74">
        <v>0</v>
      </c>
      <c r="BG93" s="74">
        <v>5214</v>
      </c>
      <c r="BH93" s="74">
        <v>3228.2</v>
      </c>
      <c r="BI93" s="74">
        <v>0</v>
      </c>
      <c r="BJ93" s="74">
        <v>1985.8</v>
      </c>
      <c r="BK93" s="74">
        <v>0</v>
      </c>
    </row>
    <row r="94" spans="1:63" s="4" customFormat="1" x14ac:dyDescent="0.2">
      <c r="A94" s="62">
        <v>1</v>
      </c>
      <c r="B94" s="2">
        <v>340</v>
      </c>
      <c r="C94" s="59" t="s">
        <v>430</v>
      </c>
      <c r="D94" s="72">
        <v>211190</v>
      </c>
      <c r="E94" s="73">
        <v>69272</v>
      </c>
      <c r="F94" s="73">
        <v>7659</v>
      </c>
      <c r="G94" s="73">
        <v>7000</v>
      </c>
      <c r="H94" s="73">
        <v>134259</v>
      </c>
      <c r="I94" s="73">
        <v>49725</v>
      </c>
      <c r="J94" s="73">
        <v>0</v>
      </c>
      <c r="K94" s="73">
        <v>54909</v>
      </c>
      <c r="L94" s="73">
        <v>18011</v>
      </c>
      <c r="M94" s="73">
        <v>1991</v>
      </c>
      <c r="N94" s="73">
        <v>1820</v>
      </c>
      <c r="O94" s="73">
        <v>34907</v>
      </c>
      <c r="P94" s="73">
        <v>12929</v>
      </c>
      <c r="Q94" s="73">
        <v>0</v>
      </c>
      <c r="R94" s="73">
        <v>54909</v>
      </c>
      <c r="S94" s="73">
        <v>18011</v>
      </c>
      <c r="T94" s="73">
        <v>1991</v>
      </c>
      <c r="U94" s="73">
        <v>1820</v>
      </c>
      <c r="V94" s="73">
        <v>34907</v>
      </c>
      <c r="W94" s="73">
        <v>12929</v>
      </c>
      <c r="X94" s="73">
        <v>0</v>
      </c>
      <c r="Y94" s="73">
        <v>46462</v>
      </c>
      <c r="Z94" s="73">
        <v>15240</v>
      </c>
      <c r="AA94" s="73">
        <v>1685</v>
      </c>
      <c r="AB94" s="73">
        <v>1540</v>
      </c>
      <c r="AC94" s="73">
        <v>29537</v>
      </c>
      <c r="AD94" s="73">
        <v>10940</v>
      </c>
      <c r="AE94" s="73">
        <v>0</v>
      </c>
      <c r="AF94" s="73">
        <v>54910</v>
      </c>
      <c r="AG94" s="73">
        <v>18010</v>
      </c>
      <c r="AH94" s="73">
        <v>1992</v>
      </c>
      <c r="AI94" s="73">
        <v>1820</v>
      </c>
      <c r="AJ94" s="73">
        <v>34908</v>
      </c>
      <c r="AK94" s="73">
        <v>12927</v>
      </c>
      <c r="AL94" s="73">
        <v>0</v>
      </c>
      <c r="AM94" s="74">
        <v>133017.29999999999</v>
      </c>
      <c r="AN94" s="74">
        <v>58308</v>
      </c>
      <c r="AO94" s="74">
        <v>6981.4</v>
      </c>
      <c r="AP94" s="74">
        <v>67727.899999999994</v>
      </c>
      <c r="AQ94" s="74">
        <v>0</v>
      </c>
      <c r="AR94" s="74">
        <v>34584.300000000003</v>
      </c>
      <c r="AS94" s="74">
        <v>15160.3</v>
      </c>
      <c r="AT94" s="74">
        <v>1814.9</v>
      </c>
      <c r="AU94" s="74">
        <v>17609.099999999999</v>
      </c>
      <c r="AV94" s="74">
        <v>0</v>
      </c>
      <c r="AW94" s="74">
        <v>34584.300000000003</v>
      </c>
      <c r="AX94" s="74">
        <v>15160.3</v>
      </c>
      <c r="AY94" s="74">
        <v>1814.9</v>
      </c>
      <c r="AZ94" s="74">
        <v>17609.099999999999</v>
      </c>
      <c r="BA94" s="74">
        <v>0</v>
      </c>
      <c r="BB94" s="74">
        <v>29263.8</v>
      </c>
      <c r="BC94" s="74">
        <v>12827.9</v>
      </c>
      <c r="BD94" s="74">
        <v>1535.9</v>
      </c>
      <c r="BE94" s="74">
        <v>14900</v>
      </c>
      <c r="BF94" s="74">
        <v>0</v>
      </c>
      <c r="BG94" s="74">
        <v>34584.9</v>
      </c>
      <c r="BH94" s="74">
        <v>15159.5</v>
      </c>
      <c r="BI94" s="74">
        <v>1815.7</v>
      </c>
      <c r="BJ94" s="74">
        <v>17609.7</v>
      </c>
      <c r="BK94" s="74">
        <v>0</v>
      </c>
    </row>
    <row r="95" spans="1:63" s="4" customFormat="1" x14ac:dyDescent="0.2">
      <c r="A95" s="62">
        <v>1</v>
      </c>
      <c r="B95" s="2">
        <v>345</v>
      </c>
      <c r="C95" s="59" t="s">
        <v>431</v>
      </c>
      <c r="D95" s="72">
        <v>65757</v>
      </c>
      <c r="E95" s="73">
        <v>22135</v>
      </c>
      <c r="F95" s="73">
        <v>2899</v>
      </c>
      <c r="G95" s="73">
        <v>0</v>
      </c>
      <c r="H95" s="73">
        <v>40723</v>
      </c>
      <c r="I95" s="73">
        <v>15459</v>
      </c>
      <c r="J95" s="73">
        <v>0</v>
      </c>
      <c r="K95" s="73">
        <v>17361</v>
      </c>
      <c r="L95" s="73">
        <v>5755</v>
      </c>
      <c r="M95" s="73">
        <v>754</v>
      </c>
      <c r="N95" s="73">
        <v>0</v>
      </c>
      <c r="O95" s="73">
        <v>10852</v>
      </c>
      <c r="P95" s="73">
        <v>4019</v>
      </c>
      <c r="Q95" s="73">
        <v>0</v>
      </c>
      <c r="R95" s="73">
        <v>17915</v>
      </c>
      <c r="S95" s="73">
        <v>5312</v>
      </c>
      <c r="T95" s="73">
        <v>696</v>
      </c>
      <c r="U95" s="73">
        <v>0</v>
      </c>
      <c r="V95" s="73">
        <v>11907</v>
      </c>
      <c r="W95" s="73">
        <v>4410</v>
      </c>
      <c r="X95" s="73">
        <v>0</v>
      </c>
      <c r="Y95" s="73">
        <v>15009</v>
      </c>
      <c r="Z95" s="73">
        <v>5312</v>
      </c>
      <c r="AA95" s="73">
        <v>696</v>
      </c>
      <c r="AB95" s="73">
        <v>0</v>
      </c>
      <c r="AC95" s="73">
        <v>9001</v>
      </c>
      <c r="AD95" s="73">
        <v>3334</v>
      </c>
      <c r="AE95" s="73">
        <v>0</v>
      </c>
      <c r="AF95" s="73">
        <v>15472</v>
      </c>
      <c r="AG95" s="73">
        <v>5756</v>
      </c>
      <c r="AH95" s="73">
        <v>753</v>
      </c>
      <c r="AI95" s="73">
        <v>0</v>
      </c>
      <c r="AJ95" s="73">
        <v>8963</v>
      </c>
      <c r="AK95" s="73">
        <v>3696</v>
      </c>
      <c r="AL95" s="73">
        <v>0</v>
      </c>
      <c r="AM95" s="74">
        <v>60391.5</v>
      </c>
      <c r="AN95" s="74">
        <v>20328.900000000001</v>
      </c>
      <c r="AO95" s="74">
        <v>2662.5</v>
      </c>
      <c r="AP95" s="74">
        <v>37400.1</v>
      </c>
      <c r="AQ95" s="74">
        <v>0</v>
      </c>
      <c r="AR95" s="74">
        <v>15944.4</v>
      </c>
      <c r="AS95" s="74">
        <v>5285.4</v>
      </c>
      <c r="AT95" s="74">
        <v>692.5</v>
      </c>
      <c r="AU95" s="74">
        <v>9966.5</v>
      </c>
      <c r="AV95" s="74">
        <v>0</v>
      </c>
      <c r="AW95" s="74">
        <v>16453.2</v>
      </c>
      <c r="AX95" s="74">
        <v>4878.6000000000004</v>
      </c>
      <c r="AY95" s="74">
        <v>639.20000000000005</v>
      </c>
      <c r="AZ95" s="74">
        <v>10935.4</v>
      </c>
      <c r="BA95" s="74">
        <v>0</v>
      </c>
      <c r="BB95" s="74">
        <v>13784.3</v>
      </c>
      <c r="BC95" s="74">
        <v>4878.6000000000004</v>
      </c>
      <c r="BD95" s="74">
        <v>639.20000000000005</v>
      </c>
      <c r="BE95" s="74">
        <v>8266.5</v>
      </c>
      <c r="BF95" s="74">
        <v>0</v>
      </c>
      <c r="BG95" s="74">
        <v>14209.6</v>
      </c>
      <c r="BH95" s="74">
        <v>5286.3</v>
      </c>
      <c r="BI95" s="74">
        <v>691.6</v>
      </c>
      <c r="BJ95" s="74">
        <v>8231.7000000000007</v>
      </c>
      <c r="BK95" s="74">
        <v>0</v>
      </c>
    </row>
    <row r="96" spans="1:63" s="4" customFormat="1" x14ac:dyDescent="0.2">
      <c r="A96" s="62">
        <v>1</v>
      </c>
      <c r="B96" s="2">
        <v>347</v>
      </c>
      <c r="C96" s="59" t="s">
        <v>432</v>
      </c>
      <c r="D96" s="72">
        <v>69398</v>
      </c>
      <c r="E96" s="73">
        <v>21749</v>
      </c>
      <c r="F96" s="73">
        <v>4631</v>
      </c>
      <c r="G96" s="73">
        <v>4500</v>
      </c>
      <c r="H96" s="73">
        <v>43018</v>
      </c>
      <c r="I96" s="73">
        <v>15933</v>
      </c>
      <c r="J96" s="73">
        <v>0</v>
      </c>
      <c r="K96" s="73">
        <v>17372</v>
      </c>
      <c r="L96" s="73">
        <v>5437</v>
      </c>
      <c r="M96" s="73">
        <v>1158</v>
      </c>
      <c r="N96" s="73">
        <v>1125</v>
      </c>
      <c r="O96" s="73">
        <v>10777</v>
      </c>
      <c r="P96" s="73">
        <v>3991</v>
      </c>
      <c r="Q96" s="73">
        <v>0</v>
      </c>
      <c r="R96" s="73">
        <v>17282</v>
      </c>
      <c r="S96" s="73">
        <v>5437</v>
      </c>
      <c r="T96" s="73">
        <v>1158</v>
      </c>
      <c r="U96" s="73">
        <v>1125</v>
      </c>
      <c r="V96" s="73">
        <v>10687</v>
      </c>
      <c r="W96" s="73">
        <v>3958</v>
      </c>
      <c r="X96" s="73">
        <v>0</v>
      </c>
      <c r="Y96" s="73">
        <v>17372</v>
      </c>
      <c r="Z96" s="73">
        <v>5437</v>
      </c>
      <c r="AA96" s="73">
        <v>1158</v>
      </c>
      <c r="AB96" s="73">
        <v>1125</v>
      </c>
      <c r="AC96" s="73">
        <v>10777</v>
      </c>
      <c r="AD96" s="73">
        <v>3991</v>
      </c>
      <c r="AE96" s="73">
        <v>0</v>
      </c>
      <c r="AF96" s="73">
        <v>17372</v>
      </c>
      <c r="AG96" s="73">
        <v>5438</v>
      </c>
      <c r="AH96" s="73">
        <v>1157</v>
      </c>
      <c r="AI96" s="73">
        <v>1125</v>
      </c>
      <c r="AJ96" s="73">
        <v>10777</v>
      </c>
      <c r="AK96" s="73">
        <v>3993</v>
      </c>
      <c r="AL96" s="73">
        <v>0</v>
      </c>
      <c r="AM96" s="74">
        <v>46391.1</v>
      </c>
      <c r="AN96" s="74">
        <v>10621.6</v>
      </c>
      <c r="AO96" s="74">
        <v>3375.5</v>
      </c>
      <c r="AP96" s="74">
        <v>32394</v>
      </c>
      <c r="AQ96" s="74">
        <v>0</v>
      </c>
      <c r="AR96" s="74">
        <v>11614.8</v>
      </c>
      <c r="AS96" s="74">
        <v>2655.3</v>
      </c>
      <c r="AT96" s="74">
        <v>844.1</v>
      </c>
      <c r="AU96" s="74">
        <v>8115.4</v>
      </c>
      <c r="AV96" s="74">
        <v>0</v>
      </c>
      <c r="AW96" s="74">
        <v>11547.1</v>
      </c>
      <c r="AX96" s="74">
        <v>2655.3</v>
      </c>
      <c r="AY96" s="74">
        <v>844.1</v>
      </c>
      <c r="AZ96" s="74">
        <v>8047.7</v>
      </c>
      <c r="BA96" s="74">
        <v>0</v>
      </c>
      <c r="BB96" s="74">
        <v>11614.8</v>
      </c>
      <c r="BC96" s="74">
        <v>2655.3</v>
      </c>
      <c r="BD96" s="74">
        <v>844.1</v>
      </c>
      <c r="BE96" s="74">
        <v>8115.4</v>
      </c>
      <c r="BF96" s="74">
        <v>0</v>
      </c>
      <c r="BG96" s="74">
        <v>11614.4</v>
      </c>
      <c r="BH96" s="74">
        <v>2655.7</v>
      </c>
      <c r="BI96" s="74">
        <v>843.2</v>
      </c>
      <c r="BJ96" s="74">
        <v>8115.5</v>
      </c>
      <c r="BK96" s="74">
        <v>0</v>
      </c>
    </row>
    <row r="97" spans="1:63" s="4" customFormat="1" x14ac:dyDescent="0.2">
      <c r="A97" s="62">
        <v>1</v>
      </c>
      <c r="B97" s="2">
        <v>348</v>
      </c>
      <c r="C97" s="59" t="s">
        <v>433</v>
      </c>
      <c r="D97" s="72">
        <v>39246</v>
      </c>
      <c r="E97" s="73">
        <v>21171</v>
      </c>
      <c r="F97" s="73">
        <v>0</v>
      </c>
      <c r="G97" s="73">
        <v>0</v>
      </c>
      <c r="H97" s="73">
        <v>18075</v>
      </c>
      <c r="I97" s="73">
        <v>6694</v>
      </c>
      <c r="J97" s="73">
        <v>0</v>
      </c>
      <c r="K97" s="73">
        <v>9812</v>
      </c>
      <c r="L97" s="73">
        <v>5293</v>
      </c>
      <c r="M97" s="73">
        <v>0</v>
      </c>
      <c r="N97" s="73">
        <v>0</v>
      </c>
      <c r="O97" s="73">
        <v>4519</v>
      </c>
      <c r="P97" s="73">
        <v>1674</v>
      </c>
      <c r="Q97" s="73">
        <v>0</v>
      </c>
      <c r="R97" s="73">
        <v>10989</v>
      </c>
      <c r="S97" s="73">
        <v>5928</v>
      </c>
      <c r="T97" s="73">
        <v>0</v>
      </c>
      <c r="U97" s="73">
        <v>0</v>
      </c>
      <c r="V97" s="73">
        <v>5061</v>
      </c>
      <c r="W97" s="73">
        <v>1874</v>
      </c>
      <c r="X97" s="73">
        <v>0</v>
      </c>
      <c r="Y97" s="73">
        <v>8635</v>
      </c>
      <c r="Z97" s="73">
        <v>4658</v>
      </c>
      <c r="AA97" s="73">
        <v>0</v>
      </c>
      <c r="AB97" s="73">
        <v>0</v>
      </c>
      <c r="AC97" s="73">
        <v>3977</v>
      </c>
      <c r="AD97" s="73">
        <v>1473</v>
      </c>
      <c r="AE97" s="73">
        <v>0</v>
      </c>
      <c r="AF97" s="73">
        <v>9810</v>
      </c>
      <c r="AG97" s="73">
        <v>5292</v>
      </c>
      <c r="AH97" s="73">
        <v>0</v>
      </c>
      <c r="AI97" s="73">
        <v>0</v>
      </c>
      <c r="AJ97" s="73">
        <v>4518</v>
      </c>
      <c r="AK97" s="73">
        <v>1673</v>
      </c>
      <c r="AL97" s="73">
        <v>0</v>
      </c>
      <c r="AM97" s="74">
        <v>14735</v>
      </c>
      <c r="AN97" s="74">
        <v>10633.4</v>
      </c>
      <c r="AO97" s="74">
        <v>0</v>
      </c>
      <c r="AP97" s="74">
        <v>4101.6000000000004</v>
      </c>
      <c r="AQ97" s="74">
        <v>0</v>
      </c>
      <c r="AR97" s="74">
        <v>3683.6</v>
      </c>
      <c r="AS97" s="74">
        <v>2658.5</v>
      </c>
      <c r="AT97" s="74">
        <v>0</v>
      </c>
      <c r="AU97" s="74">
        <v>1025.0999999999999</v>
      </c>
      <c r="AV97" s="74">
        <v>0</v>
      </c>
      <c r="AW97" s="74">
        <v>4125.6000000000004</v>
      </c>
      <c r="AX97" s="74">
        <v>2977.4</v>
      </c>
      <c r="AY97" s="74">
        <v>0</v>
      </c>
      <c r="AZ97" s="74">
        <v>1148.2</v>
      </c>
      <c r="BA97" s="74">
        <v>0</v>
      </c>
      <c r="BB97" s="74">
        <v>3241.5</v>
      </c>
      <c r="BC97" s="74">
        <v>2339.5</v>
      </c>
      <c r="BD97" s="74">
        <v>0</v>
      </c>
      <c r="BE97" s="74">
        <v>902</v>
      </c>
      <c r="BF97" s="74">
        <v>0</v>
      </c>
      <c r="BG97" s="74">
        <v>3684.3</v>
      </c>
      <c r="BH97" s="74">
        <v>2658</v>
      </c>
      <c r="BI97" s="74">
        <v>0</v>
      </c>
      <c r="BJ97" s="74">
        <v>1026.3</v>
      </c>
      <c r="BK97" s="74">
        <v>0</v>
      </c>
    </row>
    <row r="98" spans="1:63" s="4" customFormat="1" x14ac:dyDescent="0.2">
      <c r="A98" s="62">
        <v>1</v>
      </c>
      <c r="B98" s="2">
        <v>349</v>
      </c>
      <c r="C98" s="59" t="s">
        <v>434</v>
      </c>
      <c r="D98" s="72">
        <v>116378</v>
      </c>
      <c r="E98" s="73">
        <v>35992</v>
      </c>
      <c r="F98" s="73">
        <v>3963</v>
      </c>
      <c r="G98" s="73">
        <v>3700</v>
      </c>
      <c r="H98" s="73">
        <v>76423</v>
      </c>
      <c r="I98" s="73">
        <v>28304</v>
      </c>
      <c r="J98" s="73">
        <v>0</v>
      </c>
      <c r="K98" s="73">
        <v>29095</v>
      </c>
      <c r="L98" s="73">
        <v>8998</v>
      </c>
      <c r="M98" s="73">
        <v>991</v>
      </c>
      <c r="N98" s="73">
        <v>925</v>
      </c>
      <c r="O98" s="73">
        <v>19106</v>
      </c>
      <c r="P98" s="73">
        <v>7076</v>
      </c>
      <c r="Q98" s="73">
        <v>0</v>
      </c>
      <c r="R98" s="73">
        <v>29095</v>
      </c>
      <c r="S98" s="73">
        <v>8998</v>
      </c>
      <c r="T98" s="73">
        <v>991</v>
      </c>
      <c r="U98" s="73">
        <v>925</v>
      </c>
      <c r="V98" s="73">
        <v>19106</v>
      </c>
      <c r="W98" s="73">
        <v>7076</v>
      </c>
      <c r="X98" s="73">
        <v>0</v>
      </c>
      <c r="Y98" s="73">
        <v>29095</v>
      </c>
      <c r="Z98" s="73">
        <v>8998</v>
      </c>
      <c r="AA98" s="73">
        <v>991</v>
      </c>
      <c r="AB98" s="73">
        <v>925</v>
      </c>
      <c r="AC98" s="73">
        <v>19106</v>
      </c>
      <c r="AD98" s="73">
        <v>7076</v>
      </c>
      <c r="AE98" s="73">
        <v>0</v>
      </c>
      <c r="AF98" s="73">
        <v>29093</v>
      </c>
      <c r="AG98" s="73">
        <v>8998</v>
      </c>
      <c r="AH98" s="73">
        <v>990</v>
      </c>
      <c r="AI98" s="73">
        <v>925</v>
      </c>
      <c r="AJ98" s="73">
        <v>19105</v>
      </c>
      <c r="AK98" s="73">
        <v>7076</v>
      </c>
      <c r="AL98" s="73">
        <v>0</v>
      </c>
      <c r="AM98" s="74">
        <v>87862.7</v>
      </c>
      <c r="AN98" s="74">
        <v>42510.8</v>
      </c>
      <c r="AO98" s="74">
        <v>2821.3</v>
      </c>
      <c r="AP98" s="74">
        <v>42530.6</v>
      </c>
      <c r="AQ98" s="74">
        <v>0</v>
      </c>
      <c r="AR98" s="74">
        <v>21966</v>
      </c>
      <c r="AS98" s="74">
        <v>10627.7</v>
      </c>
      <c r="AT98" s="74">
        <v>705.5</v>
      </c>
      <c r="AU98" s="74">
        <v>10632.8</v>
      </c>
      <c r="AV98" s="74">
        <v>0</v>
      </c>
      <c r="AW98" s="74">
        <v>21966</v>
      </c>
      <c r="AX98" s="74">
        <v>10627.7</v>
      </c>
      <c r="AY98" s="74">
        <v>705.5</v>
      </c>
      <c r="AZ98" s="74">
        <v>10632.8</v>
      </c>
      <c r="BA98" s="74">
        <v>0</v>
      </c>
      <c r="BB98" s="74">
        <v>21966</v>
      </c>
      <c r="BC98" s="74">
        <v>10627.7</v>
      </c>
      <c r="BD98" s="74">
        <v>705.5</v>
      </c>
      <c r="BE98" s="74">
        <v>10632.8</v>
      </c>
      <c r="BF98" s="74">
        <v>0</v>
      </c>
      <c r="BG98" s="74">
        <v>21964.7</v>
      </c>
      <c r="BH98" s="74">
        <v>10627.7</v>
      </c>
      <c r="BI98" s="74">
        <v>704.8</v>
      </c>
      <c r="BJ98" s="74">
        <v>10632.2</v>
      </c>
      <c r="BK98" s="74">
        <v>0</v>
      </c>
    </row>
    <row r="99" spans="1:63" s="4" customFormat="1" x14ac:dyDescent="0.2">
      <c r="A99" s="62">
        <v>1</v>
      </c>
      <c r="B99" s="2">
        <v>350</v>
      </c>
      <c r="C99" s="59" t="s">
        <v>435</v>
      </c>
      <c r="D99" s="72">
        <v>251844</v>
      </c>
      <c r="E99" s="73">
        <v>242587</v>
      </c>
      <c r="F99" s="73">
        <v>2166</v>
      </c>
      <c r="G99" s="73">
        <v>0</v>
      </c>
      <c r="H99" s="73">
        <v>7091</v>
      </c>
      <c r="I99" s="73">
        <v>2649</v>
      </c>
      <c r="J99" s="73">
        <v>0</v>
      </c>
      <c r="K99" s="73">
        <v>62210</v>
      </c>
      <c r="L99" s="73">
        <v>59919</v>
      </c>
      <c r="M99" s="73">
        <v>535</v>
      </c>
      <c r="N99" s="73">
        <v>0</v>
      </c>
      <c r="O99" s="73">
        <v>1756</v>
      </c>
      <c r="P99" s="73">
        <v>650</v>
      </c>
      <c r="Q99" s="73">
        <v>0</v>
      </c>
      <c r="R99" s="73">
        <v>60698</v>
      </c>
      <c r="S99" s="73">
        <v>58463</v>
      </c>
      <c r="T99" s="73">
        <v>522</v>
      </c>
      <c r="U99" s="73">
        <v>0</v>
      </c>
      <c r="V99" s="73">
        <v>1713</v>
      </c>
      <c r="W99" s="73">
        <v>634</v>
      </c>
      <c r="X99" s="73">
        <v>0</v>
      </c>
      <c r="Y99" s="73">
        <v>61707</v>
      </c>
      <c r="Z99" s="73">
        <v>59434</v>
      </c>
      <c r="AA99" s="73">
        <v>531</v>
      </c>
      <c r="AB99" s="73">
        <v>0</v>
      </c>
      <c r="AC99" s="73">
        <v>1742</v>
      </c>
      <c r="AD99" s="73">
        <v>645</v>
      </c>
      <c r="AE99" s="73">
        <v>0</v>
      </c>
      <c r="AF99" s="73">
        <v>67229</v>
      </c>
      <c r="AG99" s="73">
        <v>64771</v>
      </c>
      <c r="AH99" s="73">
        <v>578</v>
      </c>
      <c r="AI99" s="73">
        <v>0</v>
      </c>
      <c r="AJ99" s="73">
        <v>1880</v>
      </c>
      <c r="AK99" s="73">
        <v>720</v>
      </c>
      <c r="AL99" s="73">
        <v>0</v>
      </c>
      <c r="AM99" s="74">
        <v>331136.7</v>
      </c>
      <c r="AN99" s="74">
        <v>177705.60000000001</v>
      </c>
      <c r="AO99" s="74">
        <v>2081.1999999999998</v>
      </c>
      <c r="AP99" s="74">
        <v>151349.9</v>
      </c>
      <c r="AQ99" s="74">
        <v>0</v>
      </c>
      <c r="AR99" s="74">
        <v>81413.3</v>
      </c>
      <c r="AS99" s="74">
        <v>43893.3</v>
      </c>
      <c r="AT99" s="74">
        <v>514.1</v>
      </c>
      <c r="AU99" s="74">
        <v>37005.9</v>
      </c>
      <c r="AV99" s="74">
        <v>0</v>
      </c>
      <c r="AW99" s="74">
        <v>79431.899999999994</v>
      </c>
      <c r="AX99" s="74">
        <v>42826.7</v>
      </c>
      <c r="AY99" s="74">
        <v>501.6</v>
      </c>
      <c r="AZ99" s="74">
        <v>36103.599999999999</v>
      </c>
      <c r="BA99" s="74">
        <v>0</v>
      </c>
      <c r="BB99" s="74">
        <v>81589.2</v>
      </c>
      <c r="BC99" s="74">
        <v>43538</v>
      </c>
      <c r="BD99" s="74">
        <v>510.2</v>
      </c>
      <c r="BE99" s="74">
        <v>37541</v>
      </c>
      <c r="BF99" s="74">
        <v>0</v>
      </c>
      <c r="BG99" s="74">
        <v>88702.3</v>
      </c>
      <c r="BH99" s="74">
        <v>47447.6</v>
      </c>
      <c r="BI99" s="74">
        <v>555.29999999999995</v>
      </c>
      <c r="BJ99" s="74">
        <v>40699.4</v>
      </c>
      <c r="BK99" s="74">
        <v>0</v>
      </c>
    </row>
    <row r="100" spans="1:63" s="4" customFormat="1" x14ac:dyDescent="0.2">
      <c r="A100" s="62">
        <v>1</v>
      </c>
      <c r="B100" s="2">
        <v>353</v>
      </c>
      <c r="C100" s="59" t="s">
        <v>436</v>
      </c>
      <c r="D100" s="72">
        <v>38253</v>
      </c>
      <c r="E100" s="73">
        <v>11780</v>
      </c>
      <c r="F100" s="73">
        <v>1307</v>
      </c>
      <c r="G100" s="73">
        <v>0</v>
      </c>
      <c r="H100" s="73">
        <v>25166</v>
      </c>
      <c r="I100" s="73">
        <v>9321</v>
      </c>
      <c r="J100" s="73">
        <v>0</v>
      </c>
      <c r="K100" s="73">
        <v>10155</v>
      </c>
      <c r="L100" s="73">
        <v>2827</v>
      </c>
      <c r="M100" s="73">
        <v>314</v>
      </c>
      <c r="N100" s="73">
        <v>0</v>
      </c>
      <c r="O100" s="73">
        <v>7014</v>
      </c>
      <c r="P100" s="73">
        <v>2598</v>
      </c>
      <c r="Q100" s="73">
        <v>0</v>
      </c>
      <c r="R100" s="73">
        <v>9584</v>
      </c>
      <c r="S100" s="73">
        <v>3251</v>
      </c>
      <c r="T100" s="73">
        <v>361</v>
      </c>
      <c r="U100" s="73">
        <v>0</v>
      </c>
      <c r="V100" s="73">
        <v>5972</v>
      </c>
      <c r="W100" s="73">
        <v>2212</v>
      </c>
      <c r="X100" s="73">
        <v>0</v>
      </c>
      <c r="Y100" s="73">
        <v>9946</v>
      </c>
      <c r="Z100" s="73">
        <v>3063</v>
      </c>
      <c r="AA100" s="73">
        <v>340</v>
      </c>
      <c r="AB100" s="73">
        <v>0</v>
      </c>
      <c r="AC100" s="73">
        <v>6543</v>
      </c>
      <c r="AD100" s="73">
        <v>2423</v>
      </c>
      <c r="AE100" s="73">
        <v>0</v>
      </c>
      <c r="AF100" s="73">
        <v>8568</v>
      </c>
      <c r="AG100" s="73">
        <v>2639</v>
      </c>
      <c r="AH100" s="73">
        <v>292</v>
      </c>
      <c r="AI100" s="73">
        <v>0</v>
      </c>
      <c r="AJ100" s="73">
        <v>5637</v>
      </c>
      <c r="AK100" s="73">
        <v>2088</v>
      </c>
      <c r="AL100" s="73">
        <v>0</v>
      </c>
      <c r="AM100" s="74">
        <v>30589.1</v>
      </c>
      <c r="AN100" s="74">
        <v>9240</v>
      </c>
      <c r="AO100" s="74">
        <v>1055.5999999999999</v>
      </c>
      <c r="AP100" s="74">
        <v>20293.5</v>
      </c>
      <c r="AQ100" s="74">
        <v>0</v>
      </c>
      <c r="AR100" s="74">
        <v>8120.5</v>
      </c>
      <c r="AS100" s="74">
        <v>2217.4</v>
      </c>
      <c r="AT100" s="74">
        <v>253.6</v>
      </c>
      <c r="AU100" s="74">
        <v>5649.5</v>
      </c>
      <c r="AV100" s="74">
        <v>0</v>
      </c>
      <c r="AW100" s="74">
        <v>7663.9</v>
      </c>
      <c r="AX100" s="74">
        <v>2550</v>
      </c>
      <c r="AY100" s="74">
        <v>291.60000000000002</v>
      </c>
      <c r="AZ100" s="74">
        <v>4822.3</v>
      </c>
      <c r="BA100" s="74">
        <v>0</v>
      </c>
      <c r="BB100" s="74">
        <v>7953.3</v>
      </c>
      <c r="BC100" s="74">
        <v>2402.6</v>
      </c>
      <c r="BD100" s="74">
        <v>274.60000000000002</v>
      </c>
      <c r="BE100" s="74">
        <v>5276.1</v>
      </c>
      <c r="BF100" s="74">
        <v>0</v>
      </c>
      <c r="BG100" s="74">
        <v>6851.4</v>
      </c>
      <c r="BH100" s="74">
        <v>2070</v>
      </c>
      <c r="BI100" s="74">
        <v>235.8</v>
      </c>
      <c r="BJ100" s="74">
        <v>4545.6000000000004</v>
      </c>
      <c r="BK100" s="74">
        <v>0</v>
      </c>
    </row>
    <row r="101" spans="1:63" s="4" customFormat="1" x14ac:dyDescent="0.2">
      <c r="A101" s="62">
        <v>1</v>
      </c>
      <c r="B101" s="2">
        <v>354</v>
      </c>
      <c r="C101" s="59" t="s">
        <v>437</v>
      </c>
      <c r="D101" s="72">
        <v>6000</v>
      </c>
      <c r="E101" s="73">
        <v>200</v>
      </c>
      <c r="F101" s="73">
        <v>0</v>
      </c>
      <c r="G101" s="73">
        <v>0</v>
      </c>
      <c r="H101" s="73">
        <v>5800</v>
      </c>
      <c r="I101" s="73">
        <v>2148</v>
      </c>
      <c r="J101" s="73">
        <v>0</v>
      </c>
      <c r="K101" s="73">
        <v>1500</v>
      </c>
      <c r="L101" s="73">
        <v>50</v>
      </c>
      <c r="M101" s="73">
        <v>0</v>
      </c>
      <c r="N101" s="73">
        <v>0</v>
      </c>
      <c r="O101" s="73">
        <v>1450</v>
      </c>
      <c r="P101" s="73">
        <v>537</v>
      </c>
      <c r="Q101" s="73">
        <v>0</v>
      </c>
      <c r="R101" s="73">
        <v>1500</v>
      </c>
      <c r="S101" s="73">
        <v>50</v>
      </c>
      <c r="T101" s="73">
        <v>0</v>
      </c>
      <c r="U101" s="73">
        <v>0</v>
      </c>
      <c r="V101" s="73">
        <v>1450</v>
      </c>
      <c r="W101" s="73">
        <v>537</v>
      </c>
      <c r="X101" s="73">
        <v>0</v>
      </c>
      <c r="Y101" s="73">
        <v>1500</v>
      </c>
      <c r="Z101" s="73">
        <v>50</v>
      </c>
      <c r="AA101" s="73">
        <v>0</v>
      </c>
      <c r="AB101" s="73">
        <v>0</v>
      </c>
      <c r="AC101" s="73">
        <v>1450</v>
      </c>
      <c r="AD101" s="73">
        <v>537</v>
      </c>
      <c r="AE101" s="73">
        <v>0</v>
      </c>
      <c r="AF101" s="73">
        <v>1500</v>
      </c>
      <c r="AG101" s="73">
        <v>50</v>
      </c>
      <c r="AH101" s="73">
        <v>0</v>
      </c>
      <c r="AI101" s="73">
        <v>0</v>
      </c>
      <c r="AJ101" s="73">
        <v>1450</v>
      </c>
      <c r="AK101" s="73">
        <v>537</v>
      </c>
      <c r="AL101" s="73">
        <v>0</v>
      </c>
      <c r="AM101" s="74">
        <v>2701.6</v>
      </c>
      <c r="AN101" s="74">
        <v>80.3</v>
      </c>
      <c r="AO101" s="74">
        <v>0</v>
      </c>
      <c r="AP101" s="74">
        <v>2621.3000000000002</v>
      </c>
      <c r="AQ101" s="74">
        <v>0</v>
      </c>
      <c r="AR101" s="74">
        <v>675.4</v>
      </c>
      <c r="AS101" s="74">
        <v>20.100000000000001</v>
      </c>
      <c r="AT101" s="74">
        <v>0</v>
      </c>
      <c r="AU101" s="74">
        <v>655.29999999999995</v>
      </c>
      <c r="AV101" s="74">
        <v>0</v>
      </c>
      <c r="AW101" s="74">
        <v>675.4</v>
      </c>
      <c r="AX101" s="74">
        <v>20.100000000000001</v>
      </c>
      <c r="AY101" s="74">
        <v>0</v>
      </c>
      <c r="AZ101" s="74">
        <v>655.29999999999995</v>
      </c>
      <c r="BA101" s="74">
        <v>0</v>
      </c>
      <c r="BB101" s="74">
        <v>675.4</v>
      </c>
      <c r="BC101" s="74">
        <v>20.100000000000001</v>
      </c>
      <c r="BD101" s="74">
        <v>0</v>
      </c>
      <c r="BE101" s="74">
        <v>655.29999999999995</v>
      </c>
      <c r="BF101" s="74">
        <v>0</v>
      </c>
      <c r="BG101" s="74">
        <v>675.4</v>
      </c>
      <c r="BH101" s="74">
        <v>20</v>
      </c>
      <c r="BI101" s="74">
        <v>0</v>
      </c>
      <c r="BJ101" s="74">
        <v>655.4</v>
      </c>
      <c r="BK101" s="74">
        <v>0</v>
      </c>
    </row>
    <row r="102" spans="1:63" s="4" customFormat="1" x14ac:dyDescent="0.2">
      <c r="A102" s="62">
        <v>1</v>
      </c>
      <c r="B102" s="2">
        <v>355</v>
      </c>
      <c r="C102" s="59" t="s">
        <v>438</v>
      </c>
      <c r="D102" s="72">
        <v>190600</v>
      </c>
      <c r="E102" s="73">
        <v>65510</v>
      </c>
      <c r="F102" s="73">
        <v>3797</v>
      </c>
      <c r="G102" s="73">
        <v>3000</v>
      </c>
      <c r="H102" s="73">
        <v>121293</v>
      </c>
      <c r="I102" s="73">
        <v>44923</v>
      </c>
      <c r="J102" s="73">
        <v>0</v>
      </c>
      <c r="K102" s="73">
        <v>47791</v>
      </c>
      <c r="L102" s="73">
        <v>16378</v>
      </c>
      <c r="M102" s="73">
        <v>949</v>
      </c>
      <c r="N102" s="73">
        <v>750</v>
      </c>
      <c r="O102" s="73">
        <v>30464</v>
      </c>
      <c r="P102" s="73">
        <v>11283</v>
      </c>
      <c r="Q102" s="73">
        <v>0</v>
      </c>
      <c r="R102" s="73">
        <v>47228</v>
      </c>
      <c r="S102" s="73">
        <v>16378</v>
      </c>
      <c r="T102" s="73">
        <v>949</v>
      </c>
      <c r="U102" s="73">
        <v>750</v>
      </c>
      <c r="V102" s="73">
        <v>29901</v>
      </c>
      <c r="W102" s="73">
        <v>11074</v>
      </c>
      <c r="X102" s="73">
        <v>0</v>
      </c>
      <c r="Y102" s="73">
        <v>47791</v>
      </c>
      <c r="Z102" s="73">
        <v>16378</v>
      </c>
      <c r="AA102" s="73">
        <v>949</v>
      </c>
      <c r="AB102" s="73">
        <v>750</v>
      </c>
      <c r="AC102" s="73">
        <v>30464</v>
      </c>
      <c r="AD102" s="73">
        <v>11283</v>
      </c>
      <c r="AE102" s="73">
        <v>0</v>
      </c>
      <c r="AF102" s="73">
        <v>47790</v>
      </c>
      <c r="AG102" s="73">
        <v>16376</v>
      </c>
      <c r="AH102" s="73">
        <v>950</v>
      </c>
      <c r="AI102" s="73">
        <v>750</v>
      </c>
      <c r="AJ102" s="73">
        <v>30464</v>
      </c>
      <c r="AK102" s="73">
        <v>11283</v>
      </c>
      <c r="AL102" s="73">
        <v>0</v>
      </c>
      <c r="AM102" s="74">
        <v>94620.3</v>
      </c>
      <c r="AN102" s="74">
        <v>45328.9</v>
      </c>
      <c r="AO102" s="74">
        <v>2722.6</v>
      </c>
      <c r="AP102" s="74">
        <v>46568.800000000003</v>
      </c>
      <c r="AQ102" s="74">
        <v>0</v>
      </c>
      <c r="AR102" s="74">
        <v>23707.9</v>
      </c>
      <c r="AS102" s="74">
        <v>11332.6</v>
      </c>
      <c r="AT102" s="74">
        <v>680.5</v>
      </c>
      <c r="AU102" s="74">
        <v>11694.8</v>
      </c>
      <c r="AV102" s="74">
        <v>0</v>
      </c>
      <c r="AW102" s="74">
        <v>23499.7</v>
      </c>
      <c r="AX102" s="74">
        <v>11332.6</v>
      </c>
      <c r="AY102" s="74">
        <v>680.5</v>
      </c>
      <c r="AZ102" s="74">
        <v>11486.6</v>
      </c>
      <c r="BA102" s="74">
        <v>0</v>
      </c>
      <c r="BB102" s="74">
        <v>23707.9</v>
      </c>
      <c r="BC102" s="74">
        <v>11332.6</v>
      </c>
      <c r="BD102" s="74">
        <v>680.5</v>
      </c>
      <c r="BE102" s="74">
        <v>11694.8</v>
      </c>
      <c r="BF102" s="74">
        <v>0</v>
      </c>
      <c r="BG102" s="74">
        <v>23704.799999999999</v>
      </c>
      <c r="BH102" s="74">
        <v>11331.1</v>
      </c>
      <c r="BI102" s="74">
        <v>681.1</v>
      </c>
      <c r="BJ102" s="74">
        <v>11692.6</v>
      </c>
      <c r="BK102" s="74">
        <v>0</v>
      </c>
    </row>
    <row r="103" spans="1:63" s="4" customFormat="1" x14ac:dyDescent="0.2">
      <c r="A103" s="62">
        <v>1</v>
      </c>
      <c r="B103" s="2">
        <v>359</v>
      </c>
      <c r="C103" s="59" t="s">
        <v>439</v>
      </c>
      <c r="D103" s="72">
        <v>24742</v>
      </c>
      <c r="E103" s="73">
        <v>8456</v>
      </c>
      <c r="F103" s="73">
        <v>972</v>
      </c>
      <c r="G103" s="73">
        <v>0</v>
      </c>
      <c r="H103" s="73">
        <v>15314</v>
      </c>
      <c r="I103" s="73">
        <v>5672</v>
      </c>
      <c r="J103" s="73">
        <v>0</v>
      </c>
      <c r="K103" s="73">
        <v>6186</v>
      </c>
      <c r="L103" s="73">
        <v>2114</v>
      </c>
      <c r="M103" s="73">
        <v>243</v>
      </c>
      <c r="N103" s="73">
        <v>0</v>
      </c>
      <c r="O103" s="73">
        <v>3829</v>
      </c>
      <c r="P103" s="73">
        <v>1418</v>
      </c>
      <c r="Q103" s="73">
        <v>0</v>
      </c>
      <c r="R103" s="73">
        <v>6186</v>
      </c>
      <c r="S103" s="73">
        <v>2114</v>
      </c>
      <c r="T103" s="73">
        <v>243</v>
      </c>
      <c r="U103" s="73">
        <v>0</v>
      </c>
      <c r="V103" s="73">
        <v>3829</v>
      </c>
      <c r="W103" s="73">
        <v>1418</v>
      </c>
      <c r="X103" s="73">
        <v>0</v>
      </c>
      <c r="Y103" s="73">
        <v>6186</v>
      </c>
      <c r="Z103" s="73">
        <v>2114</v>
      </c>
      <c r="AA103" s="73">
        <v>243</v>
      </c>
      <c r="AB103" s="73">
        <v>0</v>
      </c>
      <c r="AC103" s="73">
        <v>3829</v>
      </c>
      <c r="AD103" s="73">
        <v>1418</v>
      </c>
      <c r="AE103" s="73">
        <v>0</v>
      </c>
      <c r="AF103" s="73">
        <v>6184</v>
      </c>
      <c r="AG103" s="73">
        <v>2114</v>
      </c>
      <c r="AH103" s="73">
        <v>243</v>
      </c>
      <c r="AI103" s="73">
        <v>0</v>
      </c>
      <c r="AJ103" s="73">
        <v>3827</v>
      </c>
      <c r="AK103" s="73">
        <v>1418</v>
      </c>
      <c r="AL103" s="73">
        <v>0</v>
      </c>
      <c r="AM103" s="74">
        <v>21367.3</v>
      </c>
      <c r="AN103" s="74">
        <v>7259.9</v>
      </c>
      <c r="AO103" s="74">
        <v>856.6</v>
      </c>
      <c r="AP103" s="74">
        <v>13250.8</v>
      </c>
      <c r="AQ103" s="74">
        <v>0</v>
      </c>
      <c r="AR103" s="74">
        <v>5342.3</v>
      </c>
      <c r="AS103" s="74">
        <v>1815</v>
      </c>
      <c r="AT103" s="74">
        <v>214.2</v>
      </c>
      <c r="AU103" s="74">
        <v>3313.1</v>
      </c>
      <c r="AV103" s="74">
        <v>0</v>
      </c>
      <c r="AW103" s="74">
        <v>5342.3</v>
      </c>
      <c r="AX103" s="74">
        <v>1815</v>
      </c>
      <c r="AY103" s="74">
        <v>214.2</v>
      </c>
      <c r="AZ103" s="74">
        <v>3313.1</v>
      </c>
      <c r="BA103" s="74">
        <v>0</v>
      </c>
      <c r="BB103" s="74">
        <v>5342.3</v>
      </c>
      <c r="BC103" s="74">
        <v>1815</v>
      </c>
      <c r="BD103" s="74">
        <v>214.2</v>
      </c>
      <c r="BE103" s="74">
        <v>3313.1</v>
      </c>
      <c r="BF103" s="74">
        <v>0</v>
      </c>
      <c r="BG103" s="74">
        <v>5340.4</v>
      </c>
      <c r="BH103" s="74">
        <v>1814.9</v>
      </c>
      <c r="BI103" s="74">
        <v>214</v>
      </c>
      <c r="BJ103" s="74">
        <v>3311.5</v>
      </c>
      <c r="BK103" s="74">
        <v>0</v>
      </c>
    </row>
    <row r="104" spans="1:63" s="4" customFormat="1" x14ac:dyDescent="0.2">
      <c r="A104" s="62">
        <v>1</v>
      </c>
      <c r="B104" s="2">
        <v>377</v>
      </c>
      <c r="C104" s="59" t="s">
        <v>440</v>
      </c>
      <c r="D104" s="72">
        <v>30034</v>
      </c>
      <c r="E104" s="73">
        <v>10491</v>
      </c>
      <c r="F104" s="73">
        <v>1249</v>
      </c>
      <c r="G104" s="73">
        <v>0</v>
      </c>
      <c r="H104" s="73">
        <v>18294</v>
      </c>
      <c r="I104" s="73">
        <v>6839</v>
      </c>
      <c r="J104" s="73">
        <v>0</v>
      </c>
      <c r="K104" s="73">
        <v>7426</v>
      </c>
      <c r="L104" s="73">
        <v>2518</v>
      </c>
      <c r="M104" s="73">
        <v>300</v>
      </c>
      <c r="N104" s="73">
        <v>0</v>
      </c>
      <c r="O104" s="73">
        <v>4608</v>
      </c>
      <c r="P104" s="73">
        <v>1707</v>
      </c>
      <c r="Q104" s="73">
        <v>0</v>
      </c>
      <c r="R104" s="73">
        <v>7003</v>
      </c>
      <c r="S104" s="73">
        <v>2623</v>
      </c>
      <c r="T104" s="73">
        <v>312</v>
      </c>
      <c r="U104" s="73">
        <v>0</v>
      </c>
      <c r="V104" s="73">
        <v>4068</v>
      </c>
      <c r="W104" s="73">
        <v>1507</v>
      </c>
      <c r="X104" s="73">
        <v>0</v>
      </c>
      <c r="Y104" s="73">
        <v>7562</v>
      </c>
      <c r="Z104" s="73">
        <v>2623</v>
      </c>
      <c r="AA104" s="73">
        <v>312</v>
      </c>
      <c r="AB104" s="73">
        <v>0</v>
      </c>
      <c r="AC104" s="73">
        <v>4627</v>
      </c>
      <c r="AD104" s="73">
        <v>1714</v>
      </c>
      <c r="AE104" s="73">
        <v>0</v>
      </c>
      <c r="AF104" s="73">
        <v>8043</v>
      </c>
      <c r="AG104" s="73">
        <v>2727</v>
      </c>
      <c r="AH104" s="73">
        <v>325</v>
      </c>
      <c r="AI104" s="73">
        <v>0</v>
      </c>
      <c r="AJ104" s="73">
        <v>4991</v>
      </c>
      <c r="AK104" s="73">
        <v>1911</v>
      </c>
      <c r="AL104" s="73">
        <v>0</v>
      </c>
      <c r="AM104" s="74">
        <v>24559.5</v>
      </c>
      <c r="AN104" s="74">
        <v>8533.1</v>
      </c>
      <c r="AO104" s="74">
        <v>1039.5999999999999</v>
      </c>
      <c r="AP104" s="74">
        <v>14986.8</v>
      </c>
      <c r="AQ104" s="74">
        <v>0</v>
      </c>
      <c r="AR104" s="74">
        <v>6072.4</v>
      </c>
      <c r="AS104" s="74">
        <v>2048.1</v>
      </c>
      <c r="AT104" s="74">
        <v>249.7</v>
      </c>
      <c r="AU104" s="74">
        <v>3774.6</v>
      </c>
      <c r="AV104" s="74">
        <v>0</v>
      </c>
      <c r="AW104" s="74">
        <v>5726.5</v>
      </c>
      <c r="AX104" s="74">
        <v>2133.5</v>
      </c>
      <c r="AY104" s="74">
        <v>259.7</v>
      </c>
      <c r="AZ104" s="74">
        <v>3333.3</v>
      </c>
      <c r="BA104" s="74">
        <v>0</v>
      </c>
      <c r="BB104" s="74">
        <v>6183.6</v>
      </c>
      <c r="BC104" s="74">
        <v>2133.5</v>
      </c>
      <c r="BD104" s="74">
        <v>259.7</v>
      </c>
      <c r="BE104" s="74">
        <v>3790.4</v>
      </c>
      <c r="BF104" s="74">
        <v>0</v>
      </c>
      <c r="BG104" s="74">
        <v>6577</v>
      </c>
      <c r="BH104" s="74">
        <v>2218</v>
      </c>
      <c r="BI104" s="74">
        <v>270.5</v>
      </c>
      <c r="BJ104" s="74">
        <v>4088.5</v>
      </c>
      <c r="BK104" s="74">
        <v>0</v>
      </c>
    </row>
    <row r="105" spans="1:63" s="4" customFormat="1" x14ac:dyDescent="0.2">
      <c r="A105" s="62">
        <v>1</v>
      </c>
      <c r="B105" s="2">
        <v>389</v>
      </c>
      <c r="C105" s="59" t="s">
        <v>441</v>
      </c>
      <c r="D105" s="72">
        <v>33761</v>
      </c>
      <c r="E105" s="73">
        <v>11454</v>
      </c>
      <c r="F105" s="73">
        <v>1360</v>
      </c>
      <c r="G105" s="73">
        <v>0</v>
      </c>
      <c r="H105" s="73">
        <v>20947</v>
      </c>
      <c r="I105" s="73">
        <v>7759</v>
      </c>
      <c r="J105" s="73">
        <v>0</v>
      </c>
      <c r="K105" s="73">
        <v>8441</v>
      </c>
      <c r="L105" s="73">
        <v>2864</v>
      </c>
      <c r="M105" s="73">
        <v>340</v>
      </c>
      <c r="N105" s="73">
        <v>0</v>
      </c>
      <c r="O105" s="73">
        <v>5237</v>
      </c>
      <c r="P105" s="73">
        <v>1940</v>
      </c>
      <c r="Q105" s="73">
        <v>0</v>
      </c>
      <c r="R105" s="73">
        <v>8441</v>
      </c>
      <c r="S105" s="73">
        <v>2864</v>
      </c>
      <c r="T105" s="73">
        <v>340</v>
      </c>
      <c r="U105" s="73">
        <v>0</v>
      </c>
      <c r="V105" s="73">
        <v>5237</v>
      </c>
      <c r="W105" s="73">
        <v>1940</v>
      </c>
      <c r="X105" s="73">
        <v>0</v>
      </c>
      <c r="Y105" s="73">
        <v>8441</v>
      </c>
      <c r="Z105" s="73">
        <v>2864</v>
      </c>
      <c r="AA105" s="73">
        <v>340</v>
      </c>
      <c r="AB105" s="73">
        <v>0</v>
      </c>
      <c r="AC105" s="73">
        <v>5237</v>
      </c>
      <c r="AD105" s="73">
        <v>1940</v>
      </c>
      <c r="AE105" s="73">
        <v>0</v>
      </c>
      <c r="AF105" s="73">
        <v>8438</v>
      </c>
      <c r="AG105" s="73">
        <v>2862</v>
      </c>
      <c r="AH105" s="73">
        <v>340</v>
      </c>
      <c r="AI105" s="73">
        <v>0</v>
      </c>
      <c r="AJ105" s="73">
        <v>5236</v>
      </c>
      <c r="AK105" s="73">
        <v>1939</v>
      </c>
      <c r="AL105" s="73">
        <v>0</v>
      </c>
      <c r="AM105" s="74">
        <v>32587.8</v>
      </c>
      <c r="AN105" s="74">
        <v>11010.1</v>
      </c>
      <c r="AO105" s="74">
        <v>1331.1</v>
      </c>
      <c r="AP105" s="74">
        <v>20246.599999999999</v>
      </c>
      <c r="AQ105" s="74">
        <v>0</v>
      </c>
      <c r="AR105" s="74">
        <v>8147.7</v>
      </c>
      <c r="AS105" s="74">
        <v>2753</v>
      </c>
      <c r="AT105" s="74">
        <v>332.8</v>
      </c>
      <c r="AU105" s="74">
        <v>5061.8999999999996</v>
      </c>
      <c r="AV105" s="74">
        <v>0</v>
      </c>
      <c r="AW105" s="74">
        <v>8147.7</v>
      </c>
      <c r="AX105" s="74">
        <v>2753</v>
      </c>
      <c r="AY105" s="74">
        <v>332.8</v>
      </c>
      <c r="AZ105" s="74">
        <v>5061.8999999999996</v>
      </c>
      <c r="BA105" s="74">
        <v>0</v>
      </c>
      <c r="BB105" s="74">
        <v>8147.7</v>
      </c>
      <c r="BC105" s="74">
        <v>2753</v>
      </c>
      <c r="BD105" s="74">
        <v>332.8</v>
      </c>
      <c r="BE105" s="74">
        <v>5061.8999999999996</v>
      </c>
      <c r="BF105" s="74">
        <v>0</v>
      </c>
      <c r="BG105" s="74">
        <v>8144.7</v>
      </c>
      <c r="BH105" s="74">
        <v>2751.1</v>
      </c>
      <c r="BI105" s="74">
        <v>332.7</v>
      </c>
      <c r="BJ105" s="74">
        <v>5060.8999999999996</v>
      </c>
      <c r="BK105" s="74">
        <v>0</v>
      </c>
    </row>
    <row r="106" spans="1:63" s="4" customFormat="1" x14ac:dyDescent="0.2">
      <c r="A106" s="62">
        <v>1</v>
      </c>
      <c r="B106" s="2">
        <v>390</v>
      </c>
      <c r="C106" s="59" t="s">
        <v>442</v>
      </c>
      <c r="D106" s="72">
        <v>144900</v>
      </c>
      <c r="E106" s="73">
        <v>108675</v>
      </c>
      <c r="F106" s="73">
        <v>0</v>
      </c>
      <c r="G106" s="73">
        <v>0</v>
      </c>
      <c r="H106" s="73">
        <v>36225</v>
      </c>
      <c r="I106" s="73">
        <v>13417</v>
      </c>
      <c r="J106" s="73">
        <v>0</v>
      </c>
      <c r="K106" s="73">
        <v>38979</v>
      </c>
      <c r="L106" s="73">
        <v>29234</v>
      </c>
      <c r="M106" s="73">
        <v>0</v>
      </c>
      <c r="N106" s="73">
        <v>0</v>
      </c>
      <c r="O106" s="73">
        <v>9745</v>
      </c>
      <c r="P106" s="73">
        <v>3609</v>
      </c>
      <c r="Q106" s="73">
        <v>0</v>
      </c>
      <c r="R106" s="73">
        <v>38399</v>
      </c>
      <c r="S106" s="73">
        <v>28799</v>
      </c>
      <c r="T106" s="73">
        <v>0</v>
      </c>
      <c r="U106" s="73">
        <v>0</v>
      </c>
      <c r="V106" s="73">
        <v>9600</v>
      </c>
      <c r="W106" s="73">
        <v>3556</v>
      </c>
      <c r="X106" s="73">
        <v>0</v>
      </c>
      <c r="Y106" s="73">
        <v>27531</v>
      </c>
      <c r="Z106" s="73">
        <v>20648</v>
      </c>
      <c r="AA106" s="73">
        <v>0</v>
      </c>
      <c r="AB106" s="73">
        <v>0</v>
      </c>
      <c r="AC106" s="73">
        <v>6883</v>
      </c>
      <c r="AD106" s="73">
        <v>2549</v>
      </c>
      <c r="AE106" s="73">
        <v>0</v>
      </c>
      <c r="AF106" s="73">
        <v>39991</v>
      </c>
      <c r="AG106" s="73">
        <v>29994</v>
      </c>
      <c r="AH106" s="73">
        <v>0</v>
      </c>
      <c r="AI106" s="73">
        <v>0</v>
      </c>
      <c r="AJ106" s="73">
        <v>9997</v>
      </c>
      <c r="AK106" s="73">
        <v>3703</v>
      </c>
      <c r="AL106" s="73">
        <v>0</v>
      </c>
      <c r="AM106" s="74">
        <v>288982.2</v>
      </c>
      <c r="AN106" s="74">
        <v>206780.4</v>
      </c>
      <c r="AO106" s="74">
        <v>0</v>
      </c>
      <c r="AP106" s="74">
        <v>82201.8</v>
      </c>
      <c r="AQ106" s="74">
        <v>0</v>
      </c>
      <c r="AR106" s="74">
        <v>77737.899999999994</v>
      </c>
      <c r="AS106" s="74">
        <v>55624.7</v>
      </c>
      <c r="AT106" s="74">
        <v>0</v>
      </c>
      <c r="AU106" s="74">
        <v>22113.200000000001</v>
      </c>
      <c r="AV106" s="74">
        <v>0</v>
      </c>
      <c r="AW106" s="74">
        <v>76581.899999999994</v>
      </c>
      <c r="AX106" s="74">
        <v>54797</v>
      </c>
      <c r="AY106" s="74">
        <v>0</v>
      </c>
      <c r="AZ106" s="74">
        <v>21784.9</v>
      </c>
      <c r="BA106" s="74">
        <v>0</v>
      </c>
      <c r="BB106" s="74">
        <v>54906.7</v>
      </c>
      <c r="BC106" s="74">
        <v>39287.800000000003</v>
      </c>
      <c r="BD106" s="74">
        <v>0</v>
      </c>
      <c r="BE106" s="74">
        <v>15618.9</v>
      </c>
      <c r="BF106" s="74">
        <v>0</v>
      </c>
      <c r="BG106" s="74">
        <v>79755.7</v>
      </c>
      <c r="BH106" s="74">
        <v>57070.9</v>
      </c>
      <c r="BI106" s="74">
        <v>0</v>
      </c>
      <c r="BJ106" s="74">
        <v>22684.799999999999</v>
      </c>
      <c r="BK106" s="74">
        <v>0</v>
      </c>
    </row>
    <row r="107" spans="1:63" s="4" customFormat="1" x14ac:dyDescent="0.2">
      <c r="A107" s="62">
        <v>1</v>
      </c>
      <c r="B107" s="2">
        <v>407</v>
      </c>
      <c r="C107" s="59" t="s">
        <v>443</v>
      </c>
      <c r="D107" s="72">
        <v>23613</v>
      </c>
      <c r="E107" s="73">
        <v>8063</v>
      </c>
      <c r="F107" s="73">
        <v>932</v>
      </c>
      <c r="G107" s="73">
        <v>0</v>
      </c>
      <c r="H107" s="73">
        <v>14618</v>
      </c>
      <c r="I107" s="73">
        <v>5415</v>
      </c>
      <c r="J107" s="73">
        <v>0</v>
      </c>
      <c r="K107" s="73">
        <v>5904</v>
      </c>
      <c r="L107" s="73">
        <v>2016</v>
      </c>
      <c r="M107" s="73">
        <v>233</v>
      </c>
      <c r="N107" s="73">
        <v>0</v>
      </c>
      <c r="O107" s="73">
        <v>3655</v>
      </c>
      <c r="P107" s="73">
        <v>1354</v>
      </c>
      <c r="Q107" s="73">
        <v>0</v>
      </c>
      <c r="R107" s="73">
        <v>5904</v>
      </c>
      <c r="S107" s="73">
        <v>2016</v>
      </c>
      <c r="T107" s="73">
        <v>233</v>
      </c>
      <c r="U107" s="73">
        <v>0</v>
      </c>
      <c r="V107" s="73">
        <v>3655</v>
      </c>
      <c r="W107" s="73">
        <v>1354</v>
      </c>
      <c r="X107" s="73">
        <v>0</v>
      </c>
      <c r="Y107" s="73">
        <v>5904</v>
      </c>
      <c r="Z107" s="73">
        <v>2016</v>
      </c>
      <c r="AA107" s="73">
        <v>233</v>
      </c>
      <c r="AB107" s="73">
        <v>0</v>
      </c>
      <c r="AC107" s="73">
        <v>3655</v>
      </c>
      <c r="AD107" s="73">
        <v>1354</v>
      </c>
      <c r="AE107" s="73">
        <v>0</v>
      </c>
      <c r="AF107" s="73">
        <v>5901</v>
      </c>
      <c r="AG107" s="73">
        <v>2015</v>
      </c>
      <c r="AH107" s="73">
        <v>233</v>
      </c>
      <c r="AI107" s="73">
        <v>0</v>
      </c>
      <c r="AJ107" s="73">
        <v>3653</v>
      </c>
      <c r="AK107" s="73">
        <v>1353</v>
      </c>
      <c r="AL107" s="73">
        <v>0</v>
      </c>
      <c r="AM107" s="74">
        <v>19430.2</v>
      </c>
      <c r="AN107" s="74">
        <v>6586.6</v>
      </c>
      <c r="AO107" s="74">
        <v>786.2</v>
      </c>
      <c r="AP107" s="74">
        <v>12057.4</v>
      </c>
      <c r="AQ107" s="74">
        <v>0</v>
      </c>
      <c r="AR107" s="74">
        <v>4858.2</v>
      </c>
      <c r="AS107" s="74">
        <v>1646.9</v>
      </c>
      <c r="AT107" s="74">
        <v>196.6</v>
      </c>
      <c r="AU107" s="74">
        <v>3014.7</v>
      </c>
      <c r="AV107" s="74">
        <v>0</v>
      </c>
      <c r="AW107" s="74">
        <v>4858.2</v>
      </c>
      <c r="AX107" s="74">
        <v>1646.9</v>
      </c>
      <c r="AY107" s="74">
        <v>196.6</v>
      </c>
      <c r="AZ107" s="74">
        <v>3014.7</v>
      </c>
      <c r="BA107" s="74">
        <v>0</v>
      </c>
      <c r="BB107" s="74">
        <v>4858.2</v>
      </c>
      <c r="BC107" s="74">
        <v>1646.9</v>
      </c>
      <c r="BD107" s="74">
        <v>196.6</v>
      </c>
      <c r="BE107" s="74">
        <v>3014.7</v>
      </c>
      <c r="BF107" s="74">
        <v>0</v>
      </c>
      <c r="BG107" s="74">
        <v>4855.6000000000004</v>
      </c>
      <c r="BH107" s="74">
        <v>1645.9</v>
      </c>
      <c r="BI107" s="74">
        <v>196.4</v>
      </c>
      <c r="BJ107" s="74">
        <v>3013.3</v>
      </c>
      <c r="BK107" s="74">
        <v>0</v>
      </c>
    </row>
    <row r="108" spans="1:63" s="4" customFormat="1" x14ac:dyDescent="0.2">
      <c r="A108" s="62">
        <v>1</v>
      </c>
      <c r="B108" s="2">
        <v>471</v>
      </c>
      <c r="C108" s="59" t="s">
        <v>444</v>
      </c>
      <c r="D108" s="72">
        <v>33654</v>
      </c>
      <c r="E108" s="73">
        <v>11423</v>
      </c>
      <c r="F108" s="73">
        <v>1352</v>
      </c>
      <c r="G108" s="73">
        <v>0</v>
      </c>
      <c r="H108" s="73">
        <v>20879</v>
      </c>
      <c r="I108" s="73">
        <v>7732</v>
      </c>
      <c r="J108" s="73">
        <v>0</v>
      </c>
      <c r="K108" s="73">
        <v>8077</v>
      </c>
      <c r="L108" s="73">
        <v>2742</v>
      </c>
      <c r="M108" s="73">
        <v>324</v>
      </c>
      <c r="N108" s="73">
        <v>0</v>
      </c>
      <c r="O108" s="73">
        <v>5011</v>
      </c>
      <c r="P108" s="73">
        <v>1856</v>
      </c>
      <c r="Q108" s="73">
        <v>0</v>
      </c>
      <c r="R108" s="73">
        <v>8414</v>
      </c>
      <c r="S108" s="73">
        <v>2856</v>
      </c>
      <c r="T108" s="73">
        <v>338</v>
      </c>
      <c r="U108" s="73">
        <v>0</v>
      </c>
      <c r="V108" s="73">
        <v>5220</v>
      </c>
      <c r="W108" s="73">
        <v>1933</v>
      </c>
      <c r="X108" s="73">
        <v>0</v>
      </c>
      <c r="Y108" s="73">
        <v>8751</v>
      </c>
      <c r="Z108" s="73">
        <v>2970</v>
      </c>
      <c r="AA108" s="73">
        <v>352</v>
      </c>
      <c r="AB108" s="73">
        <v>0</v>
      </c>
      <c r="AC108" s="73">
        <v>5429</v>
      </c>
      <c r="AD108" s="73">
        <v>2011</v>
      </c>
      <c r="AE108" s="73">
        <v>0</v>
      </c>
      <c r="AF108" s="73">
        <v>8412</v>
      </c>
      <c r="AG108" s="73">
        <v>2855</v>
      </c>
      <c r="AH108" s="73">
        <v>338</v>
      </c>
      <c r="AI108" s="73">
        <v>0</v>
      </c>
      <c r="AJ108" s="73">
        <v>5219</v>
      </c>
      <c r="AK108" s="73">
        <v>1932</v>
      </c>
      <c r="AL108" s="73">
        <v>0</v>
      </c>
      <c r="AM108" s="74">
        <v>30093.3</v>
      </c>
      <c r="AN108" s="74">
        <v>10219.4</v>
      </c>
      <c r="AO108" s="74">
        <v>1207</v>
      </c>
      <c r="AP108" s="74">
        <v>18666.900000000001</v>
      </c>
      <c r="AQ108" s="74">
        <v>0</v>
      </c>
      <c r="AR108" s="74">
        <v>7222.4</v>
      </c>
      <c r="AS108" s="74">
        <v>2453.1</v>
      </c>
      <c r="AT108" s="74">
        <v>289.3</v>
      </c>
      <c r="AU108" s="74">
        <v>4480</v>
      </c>
      <c r="AV108" s="74">
        <v>0</v>
      </c>
      <c r="AW108" s="74">
        <v>7523.8</v>
      </c>
      <c r="AX108" s="74">
        <v>2555.1</v>
      </c>
      <c r="AY108" s="74">
        <v>301.8</v>
      </c>
      <c r="AZ108" s="74">
        <v>4666.8999999999996</v>
      </c>
      <c r="BA108" s="74">
        <v>0</v>
      </c>
      <c r="BB108" s="74">
        <v>7825.1</v>
      </c>
      <c r="BC108" s="74">
        <v>2657.1</v>
      </c>
      <c r="BD108" s="74">
        <v>314.2</v>
      </c>
      <c r="BE108" s="74">
        <v>4853.8</v>
      </c>
      <c r="BF108" s="74">
        <v>0</v>
      </c>
      <c r="BG108" s="74">
        <v>7522</v>
      </c>
      <c r="BH108" s="74">
        <v>2554.1</v>
      </c>
      <c r="BI108" s="74">
        <v>301.7</v>
      </c>
      <c r="BJ108" s="74">
        <v>4666.2</v>
      </c>
      <c r="BK108" s="74">
        <v>0</v>
      </c>
    </row>
    <row r="109" spans="1:63" s="4" customFormat="1" x14ac:dyDescent="0.2">
      <c r="A109" s="62">
        <v>1</v>
      </c>
      <c r="B109" s="2">
        <v>499</v>
      </c>
      <c r="C109" s="59" t="s">
        <v>445</v>
      </c>
      <c r="D109" s="72">
        <v>21850</v>
      </c>
      <c r="E109" s="73">
        <v>7404</v>
      </c>
      <c r="F109" s="73">
        <v>883</v>
      </c>
      <c r="G109" s="73">
        <v>0</v>
      </c>
      <c r="H109" s="73">
        <v>13563</v>
      </c>
      <c r="I109" s="73">
        <v>5023</v>
      </c>
      <c r="J109" s="73">
        <v>0</v>
      </c>
      <c r="K109" s="73">
        <v>5244</v>
      </c>
      <c r="L109" s="73">
        <v>1777</v>
      </c>
      <c r="M109" s="73">
        <v>212</v>
      </c>
      <c r="N109" s="73">
        <v>0</v>
      </c>
      <c r="O109" s="73">
        <v>3255</v>
      </c>
      <c r="P109" s="73">
        <v>1206</v>
      </c>
      <c r="Q109" s="73">
        <v>0</v>
      </c>
      <c r="R109" s="73">
        <v>5681</v>
      </c>
      <c r="S109" s="73">
        <v>1925</v>
      </c>
      <c r="T109" s="73">
        <v>230</v>
      </c>
      <c r="U109" s="73">
        <v>0</v>
      </c>
      <c r="V109" s="73">
        <v>3526</v>
      </c>
      <c r="W109" s="73">
        <v>1306</v>
      </c>
      <c r="X109" s="73">
        <v>0</v>
      </c>
      <c r="Y109" s="73">
        <v>5244</v>
      </c>
      <c r="Z109" s="73">
        <v>1777</v>
      </c>
      <c r="AA109" s="73">
        <v>212</v>
      </c>
      <c r="AB109" s="73">
        <v>0</v>
      </c>
      <c r="AC109" s="73">
        <v>3255</v>
      </c>
      <c r="AD109" s="73">
        <v>1206</v>
      </c>
      <c r="AE109" s="73">
        <v>0</v>
      </c>
      <c r="AF109" s="73">
        <v>5681</v>
      </c>
      <c r="AG109" s="73">
        <v>1925</v>
      </c>
      <c r="AH109" s="73">
        <v>229</v>
      </c>
      <c r="AI109" s="73">
        <v>0</v>
      </c>
      <c r="AJ109" s="73">
        <v>3527</v>
      </c>
      <c r="AK109" s="73">
        <v>1305</v>
      </c>
      <c r="AL109" s="73">
        <v>0</v>
      </c>
      <c r="AM109" s="74">
        <v>17298.2</v>
      </c>
      <c r="AN109" s="74">
        <v>5840.7</v>
      </c>
      <c r="AO109" s="74">
        <v>707.5</v>
      </c>
      <c r="AP109" s="74">
        <v>10750</v>
      </c>
      <c r="AQ109" s="74">
        <v>0</v>
      </c>
      <c r="AR109" s="74">
        <v>4151.6000000000004</v>
      </c>
      <c r="AS109" s="74">
        <v>1401.8</v>
      </c>
      <c r="AT109" s="74">
        <v>169.9</v>
      </c>
      <c r="AU109" s="74">
        <v>2579.9</v>
      </c>
      <c r="AV109" s="74">
        <v>0</v>
      </c>
      <c r="AW109" s="74">
        <v>4497.5</v>
      </c>
      <c r="AX109" s="74">
        <v>1518.6</v>
      </c>
      <c r="AY109" s="74">
        <v>184.3</v>
      </c>
      <c r="AZ109" s="74">
        <v>2794.6</v>
      </c>
      <c r="BA109" s="74">
        <v>0</v>
      </c>
      <c r="BB109" s="74">
        <v>4151.6000000000004</v>
      </c>
      <c r="BC109" s="74">
        <v>1401.8</v>
      </c>
      <c r="BD109" s="74">
        <v>169.9</v>
      </c>
      <c r="BE109" s="74">
        <v>2579.9</v>
      </c>
      <c r="BF109" s="74">
        <v>0</v>
      </c>
      <c r="BG109" s="74">
        <v>4497.5</v>
      </c>
      <c r="BH109" s="74">
        <v>1518.5</v>
      </c>
      <c r="BI109" s="74">
        <v>183.4</v>
      </c>
      <c r="BJ109" s="74">
        <v>2795.6</v>
      </c>
      <c r="BK109" s="74">
        <v>0</v>
      </c>
    </row>
    <row r="110" spans="1:63" s="4" customFormat="1" x14ac:dyDescent="0.2">
      <c r="A110" s="62">
        <v>1</v>
      </c>
      <c r="B110" s="2">
        <v>522</v>
      </c>
      <c r="C110" s="59" t="s">
        <v>531</v>
      </c>
      <c r="D110" s="72">
        <v>100</v>
      </c>
      <c r="E110" s="73">
        <v>0</v>
      </c>
      <c r="F110" s="73">
        <v>0</v>
      </c>
      <c r="G110" s="73">
        <v>0</v>
      </c>
      <c r="H110" s="73">
        <v>0</v>
      </c>
      <c r="I110" s="73">
        <v>0</v>
      </c>
      <c r="J110" s="73">
        <v>100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P110" s="73">
        <v>0</v>
      </c>
      <c r="Q110" s="73">
        <v>0</v>
      </c>
      <c r="R110" s="73">
        <v>20</v>
      </c>
      <c r="S110" s="73">
        <v>0</v>
      </c>
      <c r="T110" s="73">
        <v>0</v>
      </c>
      <c r="U110" s="73">
        <v>0</v>
      </c>
      <c r="V110" s="73">
        <v>0</v>
      </c>
      <c r="W110" s="73">
        <v>0</v>
      </c>
      <c r="X110" s="73">
        <v>20</v>
      </c>
      <c r="Y110" s="73">
        <v>40</v>
      </c>
      <c r="Z110" s="73">
        <v>0</v>
      </c>
      <c r="AA110" s="73">
        <v>0</v>
      </c>
      <c r="AB110" s="73">
        <v>0</v>
      </c>
      <c r="AC110" s="73">
        <v>0</v>
      </c>
      <c r="AD110" s="73">
        <v>0</v>
      </c>
      <c r="AE110" s="73">
        <v>40</v>
      </c>
      <c r="AF110" s="73">
        <v>40</v>
      </c>
      <c r="AG110" s="73">
        <v>0</v>
      </c>
      <c r="AH110" s="73">
        <v>0</v>
      </c>
      <c r="AI110" s="73">
        <v>0</v>
      </c>
      <c r="AJ110" s="73">
        <v>0</v>
      </c>
      <c r="AK110" s="73">
        <v>0</v>
      </c>
      <c r="AL110" s="73">
        <v>40</v>
      </c>
      <c r="AM110" s="74">
        <v>2048.5</v>
      </c>
      <c r="AN110" s="74">
        <v>0</v>
      </c>
      <c r="AO110" s="74">
        <v>0</v>
      </c>
      <c r="AP110" s="74">
        <v>0</v>
      </c>
      <c r="AQ110" s="74">
        <v>2048.5</v>
      </c>
      <c r="AR110" s="74">
        <v>0</v>
      </c>
      <c r="AS110" s="74">
        <v>0</v>
      </c>
      <c r="AT110" s="74">
        <v>0</v>
      </c>
      <c r="AU110" s="74">
        <v>0</v>
      </c>
      <c r="AV110" s="74">
        <v>0</v>
      </c>
      <c r="AW110" s="74">
        <v>409.7</v>
      </c>
      <c r="AX110" s="74">
        <v>0</v>
      </c>
      <c r="AY110" s="74">
        <v>0</v>
      </c>
      <c r="AZ110" s="74">
        <v>0</v>
      </c>
      <c r="BA110" s="74">
        <v>409.7</v>
      </c>
      <c r="BB110" s="74">
        <v>819.4</v>
      </c>
      <c r="BC110" s="74">
        <v>0</v>
      </c>
      <c r="BD110" s="74">
        <v>0</v>
      </c>
      <c r="BE110" s="74">
        <v>0</v>
      </c>
      <c r="BF110" s="74">
        <v>819.4</v>
      </c>
      <c r="BG110" s="74">
        <v>819.4</v>
      </c>
      <c r="BH110" s="74">
        <v>0</v>
      </c>
      <c r="BI110" s="74">
        <v>0</v>
      </c>
      <c r="BJ110" s="74">
        <v>0</v>
      </c>
      <c r="BK110" s="74">
        <v>819.4</v>
      </c>
    </row>
    <row r="111" spans="1:63" s="4" customFormat="1" x14ac:dyDescent="0.2">
      <c r="A111" s="62">
        <v>1</v>
      </c>
      <c r="B111" s="2">
        <v>555</v>
      </c>
      <c r="C111" s="59" t="s">
        <v>446</v>
      </c>
      <c r="D111" s="72">
        <v>26246</v>
      </c>
      <c r="E111" s="73">
        <v>8883</v>
      </c>
      <c r="F111" s="73">
        <v>1065</v>
      </c>
      <c r="G111" s="73">
        <v>0</v>
      </c>
      <c r="H111" s="73">
        <v>16298</v>
      </c>
      <c r="I111" s="73">
        <v>6037</v>
      </c>
      <c r="J111" s="73">
        <v>0</v>
      </c>
      <c r="K111" s="73">
        <v>6562</v>
      </c>
      <c r="L111" s="73">
        <v>2221</v>
      </c>
      <c r="M111" s="73">
        <v>266</v>
      </c>
      <c r="N111" s="73">
        <v>0</v>
      </c>
      <c r="O111" s="73">
        <v>4075</v>
      </c>
      <c r="P111" s="73">
        <v>1509</v>
      </c>
      <c r="Q111" s="73">
        <v>0</v>
      </c>
      <c r="R111" s="73">
        <v>6562</v>
      </c>
      <c r="S111" s="73">
        <v>2221</v>
      </c>
      <c r="T111" s="73">
        <v>266</v>
      </c>
      <c r="U111" s="73">
        <v>0</v>
      </c>
      <c r="V111" s="73">
        <v>4075</v>
      </c>
      <c r="W111" s="73">
        <v>1509</v>
      </c>
      <c r="X111" s="73">
        <v>0</v>
      </c>
      <c r="Y111" s="73">
        <v>6562</v>
      </c>
      <c r="Z111" s="73">
        <v>2221</v>
      </c>
      <c r="AA111" s="73">
        <v>266</v>
      </c>
      <c r="AB111" s="73">
        <v>0</v>
      </c>
      <c r="AC111" s="73">
        <v>4075</v>
      </c>
      <c r="AD111" s="73">
        <v>1509</v>
      </c>
      <c r="AE111" s="73">
        <v>0</v>
      </c>
      <c r="AF111" s="73">
        <v>6560</v>
      </c>
      <c r="AG111" s="73">
        <v>2220</v>
      </c>
      <c r="AH111" s="73">
        <v>267</v>
      </c>
      <c r="AI111" s="73">
        <v>0</v>
      </c>
      <c r="AJ111" s="73">
        <v>4073</v>
      </c>
      <c r="AK111" s="73">
        <v>1510</v>
      </c>
      <c r="AL111" s="73">
        <v>0</v>
      </c>
      <c r="AM111" s="74">
        <v>26015</v>
      </c>
      <c r="AN111" s="74">
        <v>8809.5</v>
      </c>
      <c r="AO111" s="74">
        <v>1054</v>
      </c>
      <c r="AP111" s="74">
        <v>16151.5</v>
      </c>
      <c r="AQ111" s="74">
        <v>0</v>
      </c>
      <c r="AR111" s="74">
        <v>6504.2</v>
      </c>
      <c r="AS111" s="74">
        <v>2202.6</v>
      </c>
      <c r="AT111" s="74">
        <v>263.3</v>
      </c>
      <c r="AU111" s="74">
        <v>4038.3</v>
      </c>
      <c r="AV111" s="74">
        <v>0</v>
      </c>
      <c r="AW111" s="74">
        <v>6504.2</v>
      </c>
      <c r="AX111" s="74">
        <v>2202.6</v>
      </c>
      <c r="AY111" s="74">
        <v>263.3</v>
      </c>
      <c r="AZ111" s="74">
        <v>4038.3</v>
      </c>
      <c r="BA111" s="74">
        <v>0</v>
      </c>
      <c r="BB111" s="74">
        <v>6504.2</v>
      </c>
      <c r="BC111" s="74">
        <v>2202.6</v>
      </c>
      <c r="BD111" s="74">
        <v>263.3</v>
      </c>
      <c r="BE111" s="74">
        <v>4038.3</v>
      </c>
      <c r="BF111" s="74">
        <v>0</v>
      </c>
      <c r="BG111" s="74">
        <v>6502.4</v>
      </c>
      <c r="BH111" s="74">
        <v>2201.6999999999998</v>
      </c>
      <c r="BI111" s="74">
        <v>264.10000000000002</v>
      </c>
      <c r="BJ111" s="74">
        <v>4036.6</v>
      </c>
      <c r="BK111" s="74">
        <v>0</v>
      </c>
    </row>
    <row r="112" spans="1:63" s="4" customFormat="1" x14ac:dyDescent="0.2">
      <c r="A112" s="62">
        <v>1</v>
      </c>
      <c r="B112" s="2">
        <v>565</v>
      </c>
      <c r="C112" s="59" t="s">
        <v>447</v>
      </c>
      <c r="D112" s="72">
        <v>23683</v>
      </c>
      <c r="E112" s="73">
        <v>8068</v>
      </c>
      <c r="F112" s="73">
        <v>942</v>
      </c>
      <c r="G112" s="73">
        <v>0</v>
      </c>
      <c r="H112" s="73">
        <v>14673</v>
      </c>
      <c r="I112" s="73">
        <v>5435</v>
      </c>
      <c r="J112" s="73">
        <v>0</v>
      </c>
      <c r="K112" s="73">
        <v>5448</v>
      </c>
      <c r="L112" s="73">
        <v>1856</v>
      </c>
      <c r="M112" s="73">
        <v>217</v>
      </c>
      <c r="N112" s="73">
        <v>0</v>
      </c>
      <c r="O112" s="73">
        <v>3375</v>
      </c>
      <c r="P112" s="73">
        <v>1250</v>
      </c>
      <c r="Q112" s="73">
        <v>0</v>
      </c>
      <c r="R112" s="73">
        <v>6394</v>
      </c>
      <c r="S112" s="73">
        <v>2178</v>
      </c>
      <c r="T112" s="73">
        <v>254</v>
      </c>
      <c r="U112" s="73">
        <v>0</v>
      </c>
      <c r="V112" s="73">
        <v>3962</v>
      </c>
      <c r="W112" s="73">
        <v>1467</v>
      </c>
      <c r="X112" s="73">
        <v>0</v>
      </c>
      <c r="Y112" s="73">
        <v>5448</v>
      </c>
      <c r="Z112" s="73">
        <v>1856</v>
      </c>
      <c r="AA112" s="73">
        <v>217</v>
      </c>
      <c r="AB112" s="73">
        <v>0</v>
      </c>
      <c r="AC112" s="73">
        <v>3375</v>
      </c>
      <c r="AD112" s="73">
        <v>1250</v>
      </c>
      <c r="AE112" s="73">
        <v>0</v>
      </c>
      <c r="AF112" s="73">
        <v>6393</v>
      </c>
      <c r="AG112" s="73">
        <v>2178</v>
      </c>
      <c r="AH112" s="73">
        <v>254</v>
      </c>
      <c r="AI112" s="73">
        <v>0</v>
      </c>
      <c r="AJ112" s="73">
        <v>3961</v>
      </c>
      <c r="AK112" s="73">
        <v>1468</v>
      </c>
      <c r="AL112" s="73">
        <v>0</v>
      </c>
      <c r="AM112" s="74">
        <v>20494</v>
      </c>
      <c r="AN112" s="74">
        <v>6976.9</v>
      </c>
      <c r="AO112" s="74">
        <v>817.2</v>
      </c>
      <c r="AP112" s="74">
        <v>12699.9</v>
      </c>
      <c r="AQ112" s="74">
        <v>0</v>
      </c>
      <c r="AR112" s="74">
        <v>4714.3999999999996</v>
      </c>
      <c r="AS112" s="74">
        <v>1605</v>
      </c>
      <c r="AT112" s="74">
        <v>188.3</v>
      </c>
      <c r="AU112" s="74">
        <v>2921.1</v>
      </c>
      <c r="AV112" s="74">
        <v>0</v>
      </c>
      <c r="AW112" s="74">
        <v>5533</v>
      </c>
      <c r="AX112" s="74">
        <v>1883.5</v>
      </c>
      <c r="AY112" s="74">
        <v>220.3</v>
      </c>
      <c r="AZ112" s="74">
        <v>3429.2</v>
      </c>
      <c r="BA112" s="74">
        <v>0</v>
      </c>
      <c r="BB112" s="74">
        <v>4714.3999999999996</v>
      </c>
      <c r="BC112" s="74">
        <v>1605</v>
      </c>
      <c r="BD112" s="74">
        <v>188.3</v>
      </c>
      <c r="BE112" s="74">
        <v>2921.1</v>
      </c>
      <c r="BF112" s="74">
        <v>0</v>
      </c>
      <c r="BG112" s="74">
        <v>5532.2</v>
      </c>
      <c r="BH112" s="74">
        <v>1883.4</v>
      </c>
      <c r="BI112" s="74">
        <v>220.3</v>
      </c>
      <c r="BJ112" s="74">
        <v>3428.5</v>
      </c>
      <c r="BK112" s="74">
        <v>0</v>
      </c>
    </row>
    <row r="113" spans="1:63" s="4" customFormat="1" x14ac:dyDescent="0.2">
      <c r="A113" s="62">
        <v>1</v>
      </c>
      <c r="B113" s="2">
        <v>574</v>
      </c>
      <c r="C113" s="59" t="s">
        <v>448</v>
      </c>
      <c r="D113" s="72">
        <v>27193</v>
      </c>
      <c r="E113" s="73">
        <v>11490</v>
      </c>
      <c r="F113" s="73">
        <v>4</v>
      </c>
      <c r="G113" s="73">
        <v>0</v>
      </c>
      <c r="H113" s="73">
        <v>15699</v>
      </c>
      <c r="I113" s="73">
        <v>5814</v>
      </c>
      <c r="J113" s="73">
        <v>0</v>
      </c>
      <c r="K113" s="73">
        <v>6799</v>
      </c>
      <c r="L113" s="73">
        <v>2873</v>
      </c>
      <c r="M113" s="73">
        <v>1</v>
      </c>
      <c r="N113" s="73">
        <v>0</v>
      </c>
      <c r="O113" s="73">
        <v>3925</v>
      </c>
      <c r="P113" s="73">
        <v>1454</v>
      </c>
      <c r="Q113" s="73">
        <v>0</v>
      </c>
      <c r="R113" s="73">
        <v>6799</v>
      </c>
      <c r="S113" s="73">
        <v>2873</v>
      </c>
      <c r="T113" s="73">
        <v>1</v>
      </c>
      <c r="U113" s="73">
        <v>0</v>
      </c>
      <c r="V113" s="73">
        <v>3925</v>
      </c>
      <c r="W113" s="73">
        <v>1454</v>
      </c>
      <c r="X113" s="73">
        <v>0</v>
      </c>
      <c r="Y113" s="73">
        <v>5439</v>
      </c>
      <c r="Z113" s="73">
        <v>2298</v>
      </c>
      <c r="AA113" s="73">
        <v>1</v>
      </c>
      <c r="AB113" s="73">
        <v>0</v>
      </c>
      <c r="AC113" s="73">
        <v>3140</v>
      </c>
      <c r="AD113" s="73">
        <v>1163</v>
      </c>
      <c r="AE113" s="73">
        <v>0</v>
      </c>
      <c r="AF113" s="73">
        <v>8156</v>
      </c>
      <c r="AG113" s="73">
        <v>3446</v>
      </c>
      <c r="AH113" s="73">
        <v>1</v>
      </c>
      <c r="AI113" s="73">
        <v>0</v>
      </c>
      <c r="AJ113" s="73">
        <v>4709</v>
      </c>
      <c r="AK113" s="73">
        <v>1743</v>
      </c>
      <c r="AL113" s="73">
        <v>0</v>
      </c>
      <c r="AM113" s="74">
        <v>6685.2</v>
      </c>
      <c r="AN113" s="74">
        <v>3234.8</v>
      </c>
      <c r="AO113" s="74">
        <v>2.6</v>
      </c>
      <c r="AP113" s="74">
        <v>3447.8</v>
      </c>
      <c r="AQ113" s="74">
        <v>0</v>
      </c>
      <c r="AR113" s="74">
        <v>1671.5</v>
      </c>
      <c r="AS113" s="74">
        <v>808.8</v>
      </c>
      <c r="AT113" s="74">
        <v>0.7</v>
      </c>
      <c r="AU113" s="74">
        <v>862</v>
      </c>
      <c r="AV113" s="74">
        <v>0</v>
      </c>
      <c r="AW113" s="74">
        <v>1671.5</v>
      </c>
      <c r="AX113" s="74">
        <v>808.8</v>
      </c>
      <c r="AY113" s="74">
        <v>0.7</v>
      </c>
      <c r="AZ113" s="74">
        <v>862</v>
      </c>
      <c r="BA113" s="74">
        <v>0</v>
      </c>
      <c r="BB113" s="74">
        <v>1337.7</v>
      </c>
      <c r="BC113" s="74">
        <v>647</v>
      </c>
      <c r="BD113" s="74">
        <v>0.7</v>
      </c>
      <c r="BE113" s="74">
        <v>690</v>
      </c>
      <c r="BF113" s="74">
        <v>0</v>
      </c>
      <c r="BG113" s="74">
        <v>2004.5</v>
      </c>
      <c r="BH113" s="74">
        <v>970.2</v>
      </c>
      <c r="BI113" s="74">
        <v>0.5</v>
      </c>
      <c r="BJ113" s="74">
        <v>1033.8</v>
      </c>
      <c r="BK113" s="74">
        <v>0</v>
      </c>
    </row>
    <row r="114" spans="1:63" s="4" customFormat="1" x14ac:dyDescent="0.2">
      <c r="A114" s="62">
        <v>1</v>
      </c>
      <c r="B114" s="2">
        <v>622</v>
      </c>
      <c r="C114" s="59" t="s">
        <v>449</v>
      </c>
      <c r="D114" s="72">
        <v>39580</v>
      </c>
      <c r="E114" s="73">
        <v>13045</v>
      </c>
      <c r="F114" s="73">
        <v>1494</v>
      </c>
      <c r="G114" s="73">
        <v>0</v>
      </c>
      <c r="H114" s="73">
        <v>25041</v>
      </c>
      <c r="I114" s="73">
        <v>9276</v>
      </c>
      <c r="J114" s="73">
        <v>0</v>
      </c>
      <c r="K114" s="73">
        <v>9541</v>
      </c>
      <c r="L114" s="73">
        <v>3261</v>
      </c>
      <c r="M114" s="73">
        <v>374</v>
      </c>
      <c r="N114" s="73">
        <v>0</v>
      </c>
      <c r="O114" s="73">
        <v>5906</v>
      </c>
      <c r="P114" s="73">
        <v>2187</v>
      </c>
      <c r="Q114" s="73">
        <v>0</v>
      </c>
      <c r="R114" s="73">
        <v>10578</v>
      </c>
      <c r="S114" s="73">
        <v>3131</v>
      </c>
      <c r="T114" s="73">
        <v>359</v>
      </c>
      <c r="U114" s="73">
        <v>0</v>
      </c>
      <c r="V114" s="73">
        <v>7088</v>
      </c>
      <c r="W114" s="73">
        <v>2625</v>
      </c>
      <c r="X114" s="73">
        <v>0</v>
      </c>
      <c r="Y114" s="73">
        <v>9541</v>
      </c>
      <c r="Z114" s="73">
        <v>3261</v>
      </c>
      <c r="AA114" s="73">
        <v>374</v>
      </c>
      <c r="AB114" s="73">
        <v>0</v>
      </c>
      <c r="AC114" s="73">
        <v>5906</v>
      </c>
      <c r="AD114" s="73">
        <v>2187</v>
      </c>
      <c r="AE114" s="73">
        <v>0</v>
      </c>
      <c r="AF114" s="73">
        <v>9920</v>
      </c>
      <c r="AG114" s="73">
        <v>3392</v>
      </c>
      <c r="AH114" s="73">
        <v>387</v>
      </c>
      <c r="AI114" s="73">
        <v>0</v>
      </c>
      <c r="AJ114" s="73">
        <v>6141</v>
      </c>
      <c r="AK114" s="73">
        <v>2277</v>
      </c>
      <c r="AL114" s="73">
        <v>0</v>
      </c>
      <c r="AM114" s="74">
        <v>36288.5</v>
      </c>
      <c r="AN114" s="74">
        <v>11929.5</v>
      </c>
      <c r="AO114" s="74">
        <v>1385.3</v>
      </c>
      <c r="AP114" s="74">
        <v>22973.7</v>
      </c>
      <c r="AQ114" s="74">
        <v>0</v>
      </c>
      <c r="AR114" s="74">
        <v>8747.6</v>
      </c>
      <c r="AS114" s="74">
        <v>2982.1</v>
      </c>
      <c r="AT114" s="74">
        <v>346.8</v>
      </c>
      <c r="AU114" s="74">
        <v>5418.7</v>
      </c>
      <c r="AV114" s="74">
        <v>0</v>
      </c>
      <c r="AW114" s="74">
        <v>9698.2999999999993</v>
      </c>
      <c r="AX114" s="74">
        <v>2863.3</v>
      </c>
      <c r="AY114" s="74">
        <v>332.9</v>
      </c>
      <c r="AZ114" s="74">
        <v>6502.1</v>
      </c>
      <c r="BA114" s="74">
        <v>0</v>
      </c>
      <c r="BB114" s="74">
        <v>8747.6</v>
      </c>
      <c r="BC114" s="74">
        <v>2982.1</v>
      </c>
      <c r="BD114" s="74">
        <v>346.8</v>
      </c>
      <c r="BE114" s="74">
        <v>5418.7</v>
      </c>
      <c r="BF114" s="74">
        <v>0</v>
      </c>
      <c r="BG114" s="74">
        <v>9095</v>
      </c>
      <c r="BH114" s="74">
        <v>3102</v>
      </c>
      <c r="BI114" s="74">
        <v>358.8</v>
      </c>
      <c r="BJ114" s="74">
        <v>5634.2</v>
      </c>
      <c r="BK114" s="74">
        <v>0</v>
      </c>
    </row>
    <row r="115" spans="1:63" s="4" customFormat="1" x14ac:dyDescent="0.2">
      <c r="A115" s="62">
        <v>1</v>
      </c>
      <c r="B115" s="2">
        <v>629</v>
      </c>
      <c r="C115" s="59" t="s">
        <v>450</v>
      </c>
      <c r="D115" s="72">
        <v>40731</v>
      </c>
      <c r="E115" s="73">
        <v>13059</v>
      </c>
      <c r="F115" s="73">
        <v>1447</v>
      </c>
      <c r="G115" s="73">
        <v>0</v>
      </c>
      <c r="H115" s="73">
        <v>26225</v>
      </c>
      <c r="I115" s="73">
        <v>9415</v>
      </c>
      <c r="J115" s="73">
        <v>0</v>
      </c>
      <c r="K115" s="73">
        <v>9730</v>
      </c>
      <c r="L115" s="73">
        <v>3004</v>
      </c>
      <c r="M115" s="73">
        <v>333</v>
      </c>
      <c r="N115" s="73">
        <v>0</v>
      </c>
      <c r="O115" s="73">
        <v>6393</v>
      </c>
      <c r="P115" s="73">
        <v>2368</v>
      </c>
      <c r="Q115" s="73">
        <v>0</v>
      </c>
      <c r="R115" s="73">
        <v>10198</v>
      </c>
      <c r="S115" s="73">
        <v>3134</v>
      </c>
      <c r="T115" s="73">
        <v>347</v>
      </c>
      <c r="U115" s="73">
        <v>0</v>
      </c>
      <c r="V115" s="73">
        <v>6717</v>
      </c>
      <c r="W115" s="73">
        <v>2488</v>
      </c>
      <c r="X115" s="73">
        <v>0</v>
      </c>
      <c r="Y115" s="73">
        <v>10927</v>
      </c>
      <c r="Z115" s="73">
        <v>3526</v>
      </c>
      <c r="AA115" s="73">
        <v>391</v>
      </c>
      <c r="AB115" s="73">
        <v>0</v>
      </c>
      <c r="AC115" s="73">
        <v>7010</v>
      </c>
      <c r="AD115" s="73">
        <v>2596</v>
      </c>
      <c r="AE115" s="73">
        <v>0</v>
      </c>
      <c r="AF115" s="73">
        <v>9876</v>
      </c>
      <c r="AG115" s="73">
        <v>3395</v>
      </c>
      <c r="AH115" s="73">
        <v>376</v>
      </c>
      <c r="AI115" s="73">
        <v>0</v>
      </c>
      <c r="AJ115" s="73">
        <v>6105</v>
      </c>
      <c r="AK115" s="73">
        <v>1963</v>
      </c>
      <c r="AL115" s="73">
        <v>0</v>
      </c>
      <c r="AM115" s="74">
        <v>36952.5</v>
      </c>
      <c r="AN115" s="74">
        <v>11779.9</v>
      </c>
      <c r="AO115" s="74">
        <v>1350</v>
      </c>
      <c r="AP115" s="74">
        <v>23822.6</v>
      </c>
      <c r="AQ115" s="74">
        <v>0</v>
      </c>
      <c r="AR115" s="74">
        <v>8827.4</v>
      </c>
      <c r="AS115" s="74">
        <v>2709.8</v>
      </c>
      <c r="AT115" s="74">
        <v>310.7</v>
      </c>
      <c r="AU115" s="74">
        <v>5806.9</v>
      </c>
      <c r="AV115" s="74">
        <v>0</v>
      </c>
      <c r="AW115" s="74">
        <v>9252</v>
      </c>
      <c r="AX115" s="74">
        <v>2827</v>
      </c>
      <c r="AY115" s="74">
        <v>323.7</v>
      </c>
      <c r="AZ115" s="74">
        <v>6101.3</v>
      </c>
      <c r="BA115" s="74">
        <v>0</v>
      </c>
      <c r="BB115" s="74">
        <v>9913.2999999999993</v>
      </c>
      <c r="BC115" s="74">
        <v>3180.6</v>
      </c>
      <c r="BD115" s="74">
        <v>364.8</v>
      </c>
      <c r="BE115" s="74">
        <v>6367.9</v>
      </c>
      <c r="BF115" s="74">
        <v>0</v>
      </c>
      <c r="BG115" s="74">
        <v>8959.7999999999993</v>
      </c>
      <c r="BH115" s="74">
        <v>3062.5</v>
      </c>
      <c r="BI115" s="74">
        <v>350.8</v>
      </c>
      <c r="BJ115" s="74">
        <v>5546.5</v>
      </c>
      <c r="BK115" s="74">
        <v>0</v>
      </c>
    </row>
    <row r="116" spans="1:63" s="4" customFormat="1" x14ac:dyDescent="0.2">
      <c r="A116" s="62">
        <v>1</v>
      </c>
      <c r="B116" s="2">
        <v>647</v>
      </c>
      <c r="C116" s="59" t="s">
        <v>451</v>
      </c>
      <c r="D116" s="72">
        <v>20682</v>
      </c>
      <c r="E116" s="73">
        <v>6739</v>
      </c>
      <c r="F116" s="73">
        <v>1085</v>
      </c>
      <c r="G116" s="73">
        <v>0</v>
      </c>
      <c r="H116" s="73">
        <v>12858</v>
      </c>
      <c r="I116" s="73">
        <v>4762</v>
      </c>
      <c r="J116" s="73">
        <v>0</v>
      </c>
      <c r="K116" s="73">
        <v>4785</v>
      </c>
      <c r="L116" s="73">
        <v>1348</v>
      </c>
      <c r="M116" s="73">
        <v>217</v>
      </c>
      <c r="N116" s="73">
        <v>0</v>
      </c>
      <c r="O116" s="73">
        <v>3220</v>
      </c>
      <c r="P116" s="73">
        <v>1193</v>
      </c>
      <c r="Q116" s="73">
        <v>0</v>
      </c>
      <c r="R116" s="73">
        <v>5423</v>
      </c>
      <c r="S116" s="73">
        <v>1617</v>
      </c>
      <c r="T116" s="73">
        <v>260</v>
      </c>
      <c r="U116" s="73">
        <v>0</v>
      </c>
      <c r="V116" s="73">
        <v>3546</v>
      </c>
      <c r="W116" s="73">
        <v>1313</v>
      </c>
      <c r="X116" s="73">
        <v>0</v>
      </c>
      <c r="Y116" s="73">
        <v>5421</v>
      </c>
      <c r="Z116" s="73">
        <v>1820</v>
      </c>
      <c r="AA116" s="73">
        <v>293</v>
      </c>
      <c r="AB116" s="73">
        <v>0</v>
      </c>
      <c r="AC116" s="73">
        <v>3308</v>
      </c>
      <c r="AD116" s="73">
        <v>1225</v>
      </c>
      <c r="AE116" s="73">
        <v>0</v>
      </c>
      <c r="AF116" s="73">
        <v>5053</v>
      </c>
      <c r="AG116" s="73">
        <v>1954</v>
      </c>
      <c r="AH116" s="73">
        <v>315</v>
      </c>
      <c r="AI116" s="73">
        <v>0</v>
      </c>
      <c r="AJ116" s="73">
        <v>2784</v>
      </c>
      <c r="AK116" s="73">
        <v>1031</v>
      </c>
      <c r="AL116" s="73">
        <v>0</v>
      </c>
      <c r="AM116" s="74">
        <v>17923.599999999999</v>
      </c>
      <c r="AN116" s="74">
        <v>5797.7</v>
      </c>
      <c r="AO116" s="74">
        <v>1019.2</v>
      </c>
      <c r="AP116" s="74">
        <v>11106.7</v>
      </c>
      <c r="AQ116" s="74">
        <v>0</v>
      </c>
      <c r="AR116" s="74">
        <v>4146.8</v>
      </c>
      <c r="AS116" s="74">
        <v>1159.7</v>
      </c>
      <c r="AT116" s="74">
        <v>203.8</v>
      </c>
      <c r="AU116" s="74">
        <v>2783.3</v>
      </c>
      <c r="AV116" s="74">
        <v>0</v>
      </c>
      <c r="AW116" s="74">
        <v>4699.7</v>
      </c>
      <c r="AX116" s="74">
        <v>1391.1</v>
      </c>
      <c r="AY116" s="74">
        <v>244.2</v>
      </c>
      <c r="AZ116" s="74">
        <v>3064.4</v>
      </c>
      <c r="BA116" s="74">
        <v>0</v>
      </c>
      <c r="BB116" s="74">
        <v>4698</v>
      </c>
      <c r="BC116" s="74">
        <v>1565.8</v>
      </c>
      <c r="BD116" s="74">
        <v>275.2</v>
      </c>
      <c r="BE116" s="74">
        <v>2857</v>
      </c>
      <c r="BF116" s="74">
        <v>0</v>
      </c>
      <c r="BG116" s="74">
        <v>4379.1000000000004</v>
      </c>
      <c r="BH116" s="74">
        <v>1681.1</v>
      </c>
      <c r="BI116" s="74">
        <v>296</v>
      </c>
      <c r="BJ116" s="74">
        <v>2402</v>
      </c>
      <c r="BK116" s="74">
        <v>0</v>
      </c>
    </row>
    <row r="117" spans="1:63" s="4" customFormat="1" x14ac:dyDescent="0.2">
      <c r="A117" s="62">
        <v>1</v>
      </c>
      <c r="B117" s="2">
        <v>659</v>
      </c>
      <c r="C117" s="59" t="s">
        <v>452</v>
      </c>
      <c r="D117" s="72">
        <v>40046</v>
      </c>
      <c r="E117" s="73">
        <v>13703</v>
      </c>
      <c r="F117" s="73">
        <v>1567</v>
      </c>
      <c r="G117" s="73">
        <v>0</v>
      </c>
      <c r="H117" s="73">
        <v>24776</v>
      </c>
      <c r="I117" s="73">
        <v>9176</v>
      </c>
      <c r="J117" s="73">
        <v>0</v>
      </c>
      <c r="K117" s="73">
        <v>10012</v>
      </c>
      <c r="L117" s="73">
        <v>3426</v>
      </c>
      <c r="M117" s="73">
        <v>392</v>
      </c>
      <c r="N117" s="73">
        <v>0</v>
      </c>
      <c r="O117" s="73">
        <v>6194</v>
      </c>
      <c r="P117" s="73">
        <v>2294</v>
      </c>
      <c r="Q117" s="73">
        <v>0</v>
      </c>
      <c r="R117" s="73">
        <v>10012</v>
      </c>
      <c r="S117" s="73">
        <v>3426</v>
      </c>
      <c r="T117" s="73">
        <v>392</v>
      </c>
      <c r="U117" s="73">
        <v>0</v>
      </c>
      <c r="V117" s="73">
        <v>6194</v>
      </c>
      <c r="W117" s="73">
        <v>2294</v>
      </c>
      <c r="X117" s="73">
        <v>0</v>
      </c>
      <c r="Y117" s="73">
        <v>9009</v>
      </c>
      <c r="Z117" s="73">
        <v>2741</v>
      </c>
      <c r="AA117" s="73">
        <v>313</v>
      </c>
      <c r="AB117" s="73">
        <v>0</v>
      </c>
      <c r="AC117" s="73">
        <v>5955</v>
      </c>
      <c r="AD117" s="73">
        <v>2206</v>
      </c>
      <c r="AE117" s="73">
        <v>0</v>
      </c>
      <c r="AF117" s="73">
        <v>11013</v>
      </c>
      <c r="AG117" s="73">
        <v>4110</v>
      </c>
      <c r="AH117" s="73">
        <v>470</v>
      </c>
      <c r="AI117" s="73">
        <v>0</v>
      </c>
      <c r="AJ117" s="73">
        <v>6433</v>
      </c>
      <c r="AK117" s="73">
        <v>2382</v>
      </c>
      <c r="AL117" s="73">
        <v>0</v>
      </c>
      <c r="AM117" s="74">
        <v>32567</v>
      </c>
      <c r="AN117" s="74">
        <v>11120</v>
      </c>
      <c r="AO117" s="74">
        <v>1284.0999999999999</v>
      </c>
      <c r="AP117" s="74">
        <v>20162.900000000001</v>
      </c>
      <c r="AQ117" s="74">
        <v>0</v>
      </c>
      <c r="AR117" s="74">
        <v>8142.2</v>
      </c>
      <c r="AS117" s="74">
        <v>2780.2</v>
      </c>
      <c r="AT117" s="74">
        <v>321.2</v>
      </c>
      <c r="AU117" s="74">
        <v>5040.8</v>
      </c>
      <c r="AV117" s="74">
        <v>0</v>
      </c>
      <c r="AW117" s="74">
        <v>8142.2</v>
      </c>
      <c r="AX117" s="74">
        <v>2780.2</v>
      </c>
      <c r="AY117" s="74">
        <v>321.2</v>
      </c>
      <c r="AZ117" s="74">
        <v>5040.8</v>
      </c>
      <c r="BA117" s="74">
        <v>0</v>
      </c>
      <c r="BB117" s="74">
        <v>7326.5</v>
      </c>
      <c r="BC117" s="74">
        <v>2224.3000000000002</v>
      </c>
      <c r="BD117" s="74">
        <v>256.5</v>
      </c>
      <c r="BE117" s="74">
        <v>4845.7</v>
      </c>
      <c r="BF117" s="74">
        <v>0</v>
      </c>
      <c r="BG117" s="74">
        <v>8956.1</v>
      </c>
      <c r="BH117" s="74">
        <v>3335.3</v>
      </c>
      <c r="BI117" s="74">
        <v>385.2</v>
      </c>
      <c r="BJ117" s="74">
        <v>5235.6000000000004</v>
      </c>
      <c r="BK117" s="74">
        <v>0</v>
      </c>
    </row>
    <row r="118" spans="1:63" s="4" customFormat="1" x14ac:dyDescent="0.2">
      <c r="A118" s="62">
        <v>1</v>
      </c>
      <c r="B118" s="2">
        <v>679</v>
      </c>
      <c r="C118" s="59" t="s">
        <v>453</v>
      </c>
      <c r="D118" s="72">
        <v>158955</v>
      </c>
      <c r="E118" s="73">
        <v>11577</v>
      </c>
      <c r="F118" s="73">
        <v>275</v>
      </c>
      <c r="G118" s="73">
        <v>0</v>
      </c>
      <c r="H118" s="73">
        <v>146753</v>
      </c>
      <c r="I118" s="73">
        <v>54333</v>
      </c>
      <c r="J118" s="73">
        <v>350</v>
      </c>
      <c r="K118" s="73">
        <v>38052</v>
      </c>
      <c r="L118" s="73">
        <v>2778</v>
      </c>
      <c r="M118" s="73">
        <v>66</v>
      </c>
      <c r="N118" s="73">
        <v>0</v>
      </c>
      <c r="O118" s="73">
        <v>35208</v>
      </c>
      <c r="P118" s="73">
        <v>13040</v>
      </c>
      <c r="Q118" s="73">
        <v>0</v>
      </c>
      <c r="R118" s="73">
        <v>39785</v>
      </c>
      <c r="S118" s="73">
        <v>2894</v>
      </c>
      <c r="T118" s="73">
        <v>69</v>
      </c>
      <c r="U118" s="73">
        <v>0</v>
      </c>
      <c r="V118" s="73">
        <v>36702</v>
      </c>
      <c r="W118" s="73">
        <v>13593</v>
      </c>
      <c r="X118" s="73">
        <v>120</v>
      </c>
      <c r="Y118" s="73">
        <v>39785</v>
      </c>
      <c r="Z118" s="73">
        <v>2894</v>
      </c>
      <c r="AA118" s="73">
        <v>69</v>
      </c>
      <c r="AB118" s="73">
        <v>0</v>
      </c>
      <c r="AC118" s="73">
        <v>36702</v>
      </c>
      <c r="AD118" s="73">
        <v>13593</v>
      </c>
      <c r="AE118" s="73">
        <v>120</v>
      </c>
      <c r="AF118" s="73">
        <v>41333</v>
      </c>
      <c r="AG118" s="73">
        <v>3011</v>
      </c>
      <c r="AH118" s="73">
        <v>71</v>
      </c>
      <c r="AI118" s="73">
        <v>0</v>
      </c>
      <c r="AJ118" s="73">
        <v>38141</v>
      </c>
      <c r="AK118" s="73">
        <v>14126</v>
      </c>
      <c r="AL118" s="73">
        <v>110</v>
      </c>
      <c r="AM118" s="74">
        <v>110246.5</v>
      </c>
      <c r="AN118" s="74">
        <v>7165</v>
      </c>
      <c r="AO118" s="74">
        <v>279.2</v>
      </c>
      <c r="AP118" s="74">
        <v>95632.5</v>
      </c>
      <c r="AQ118" s="74">
        <v>7169.8</v>
      </c>
      <c r="AR118" s="74">
        <v>24694.6</v>
      </c>
      <c r="AS118" s="74">
        <v>1719.3</v>
      </c>
      <c r="AT118" s="74">
        <v>67</v>
      </c>
      <c r="AU118" s="74">
        <v>22908.3</v>
      </c>
      <c r="AV118" s="74">
        <v>0</v>
      </c>
      <c r="AW118" s="74">
        <v>28235.3</v>
      </c>
      <c r="AX118" s="74">
        <v>1791.1</v>
      </c>
      <c r="AY118" s="74">
        <v>70.099999999999994</v>
      </c>
      <c r="AZ118" s="74">
        <v>23915.9</v>
      </c>
      <c r="BA118" s="74">
        <v>2458.1999999999998</v>
      </c>
      <c r="BB118" s="74">
        <v>29142</v>
      </c>
      <c r="BC118" s="74">
        <v>1791.1</v>
      </c>
      <c r="BD118" s="74">
        <v>70.099999999999994</v>
      </c>
      <c r="BE118" s="74">
        <v>24822.6</v>
      </c>
      <c r="BF118" s="74">
        <v>2458.1999999999998</v>
      </c>
      <c r="BG118" s="74">
        <v>28174.6</v>
      </c>
      <c r="BH118" s="74">
        <v>1863.5</v>
      </c>
      <c r="BI118" s="74">
        <v>72</v>
      </c>
      <c r="BJ118" s="74">
        <v>23985.7</v>
      </c>
      <c r="BK118" s="74">
        <v>2253.4</v>
      </c>
    </row>
    <row r="119" spans="1:63" s="4" customFormat="1" x14ac:dyDescent="0.2">
      <c r="A119" s="62">
        <v>1</v>
      </c>
      <c r="B119" s="2">
        <v>709</v>
      </c>
      <c r="C119" s="59" t="s">
        <v>692</v>
      </c>
      <c r="D119" s="72">
        <v>7000</v>
      </c>
      <c r="E119" s="73">
        <v>7000</v>
      </c>
      <c r="F119" s="73">
        <v>0</v>
      </c>
      <c r="G119" s="73">
        <v>0</v>
      </c>
      <c r="H119" s="73">
        <v>0</v>
      </c>
      <c r="I119" s="73">
        <v>0</v>
      </c>
      <c r="J119" s="73">
        <v>0</v>
      </c>
      <c r="K119" s="73">
        <v>1750</v>
      </c>
      <c r="L119" s="73">
        <v>1750</v>
      </c>
      <c r="M119" s="73">
        <v>0</v>
      </c>
      <c r="N119" s="73">
        <v>0</v>
      </c>
      <c r="O119" s="73">
        <v>0</v>
      </c>
      <c r="P119" s="73">
        <v>0</v>
      </c>
      <c r="Q119" s="73">
        <v>0</v>
      </c>
      <c r="R119" s="73">
        <v>1750</v>
      </c>
      <c r="S119" s="73">
        <v>1750</v>
      </c>
      <c r="T119" s="73">
        <v>0</v>
      </c>
      <c r="U119" s="73">
        <v>0</v>
      </c>
      <c r="V119" s="73">
        <v>0</v>
      </c>
      <c r="W119" s="73">
        <v>0</v>
      </c>
      <c r="X119" s="73">
        <v>0</v>
      </c>
      <c r="Y119" s="73">
        <v>1750</v>
      </c>
      <c r="Z119" s="73">
        <v>1750</v>
      </c>
      <c r="AA119" s="73">
        <v>0</v>
      </c>
      <c r="AB119" s="73">
        <v>0</v>
      </c>
      <c r="AC119" s="73">
        <v>0</v>
      </c>
      <c r="AD119" s="73">
        <v>0</v>
      </c>
      <c r="AE119" s="73">
        <v>0</v>
      </c>
      <c r="AF119" s="73">
        <v>1750</v>
      </c>
      <c r="AG119" s="73">
        <v>1750</v>
      </c>
      <c r="AH119" s="73">
        <v>0</v>
      </c>
      <c r="AI119" s="73">
        <v>0</v>
      </c>
      <c r="AJ119" s="73">
        <v>0</v>
      </c>
      <c r="AK119" s="73">
        <v>0</v>
      </c>
      <c r="AL119" s="73">
        <v>0</v>
      </c>
      <c r="AM119" s="74">
        <v>49919.3</v>
      </c>
      <c r="AN119" s="74">
        <v>20745.099999999999</v>
      </c>
      <c r="AO119" s="74">
        <v>0</v>
      </c>
      <c r="AP119" s="74">
        <v>29174.2</v>
      </c>
      <c r="AQ119" s="74">
        <v>0</v>
      </c>
      <c r="AR119" s="74">
        <v>10368.299999999999</v>
      </c>
      <c r="AS119" s="74">
        <v>5186.3</v>
      </c>
      <c r="AT119" s="74">
        <v>0</v>
      </c>
      <c r="AU119" s="74">
        <v>5182</v>
      </c>
      <c r="AV119" s="74">
        <v>0</v>
      </c>
      <c r="AW119" s="74">
        <v>10368.299999999999</v>
      </c>
      <c r="AX119" s="74">
        <v>5186.3</v>
      </c>
      <c r="AY119" s="74">
        <v>0</v>
      </c>
      <c r="AZ119" s="74">
        <v>5182</v>
      </c>
      <c r="BA119" s="74">
        <v>0</v>
      </c>
      <c r="BB119" s="74">
        <v>10368.299999999999</v>
      </c>
      <c r="BC119" s="74">
        <v>5186.3</v>
      </c>
      <c r="BD119" s="74">
        <v>0</v>
      </c>
      <c r="BE119" s="74">
        <v>5182</v>
      </c>
      <c r="BF119" s="74">
        <v>0</v>
      </c>
      <c r="BG119" s="74">
        <v>18814.400000000001</v>
      </c>
      <c r="BH119" s="74">
        <v>5186.2</v>
      </c>
      <c r="BI119" s="74">
        <v>0</v>
      </c>
      <c r="BJ119" s="74">
        <v>13628.2</v>
      </c>
      <c r="BK119" s="74">
        <v>0</v>
      </c>
    </row>
    <row r="120" spans="1:63" s="4" customFormat="1" x14ac:dyDescent="0.2">
      <c r="A120" s="62">
        <v>1</v>
      </c>
      <c r="B120" s="2">
        <v>711</v>
      </c>
      <c r="C120" s="59" t="s">
        <v>454</v>
      </c>
      <c r="D120" s="72">
        <v>72745</v>
      </c>
      <c r="E120" s="73">
        <v>39398</v>
      </c>
      <c r="F120" s="73">
        <v>163</v>
      </c>
      <c r="G120" s="73">
        <v>0</v>
      </c>
      <c r="H120" s="73">
        <v>32684</v>
      </c>
      <c r="I120" s="73">
        <v>12106</v>
      </c>
      <c r="J120" s="73">
        <v>500</v>
      </c>
      <c r="K120" s="73">
        <v>15107</v>
      </c>
      <c r="L120" s="73">
        <v>8084</v>
      </c>
      <c r="M120" s="73">
        <v>33</v>
      </c>
      <c r="N120" s="73">
        <v>0</v>
      </c>
      <c r="O120" s="73">
        <v>6990</v>
      </c>
      <c r="P120" s="73">
        <v>2589</v>
      </c>
      <c r="Q120" s="73">
        <v>0</v>
      </c>
      <c r="R120" s="73">
        <v>21423</v>
      </c>
      <c r="S120" s="73">
        <v>11555</v>
      </c>
      <c r="T120" s="73">
        <v>48</v>
      </c>
      <c r="U120" s="73">
        <v>0</v>
      </c>
      <c r="V120" s="73">
        <v>9653</v>
      </c>
      <c r="W120" s="73">
        <v>3575</v>
      </c>
      <c r="X120" s="73">
        <v>167</v>
      </c>
      <c r="Y120" s="73">
        <v>18939</v>
      </c>
      <c r="Z120" s="73">
        <v>10373</v>
      </c>
      <c r="AA120" s="73">
        <v>43</v>
      </c>
      <c r="AB120" s="73">
        <v>0</v>
      </c>
      <c r="AC120" s="73">
        <v>8356</v>
      </c>
      <c r="AD120" s="73">
        <v>3095</v>
      </c>
      <c r="AE120" s="73">
        <v>167</v>
      </c>
      <c r="AF120" s="73">
        <v>17276</v>
      </c>
      <c r="AG120" s="73">
        <v>9386</v>
      </c>
      <c r="AH120" s="73">
        <v>39</v>
      </c>
      <c r="AI120" s="73">
        <v>0</v>
      </c>
      <c r="AJ120" s="73">
        <v>7685</v>
      </c>
      <c r="AK120" s="73">
        <v>2847</v>
      </c>
      <c r="AL120" s="73">
        <v>166</v>
      </c>
      <c r="AM120" s="74">
        <v>71284.100000000006</v>
      </c>
      <c r="AN120" s="74">
        <v>33109.800000000003</v>
      </c>
      <c r="AO120" s="74">
        <v>149.80000000000001</v>
      </c>
      <c r="AP120" s="74">
        <v>27781.9</v>
      </c>
      <c r="AQ120" s="74">
        <v>10242.6</v>
      </c>
      <c r="AR120" s="74">
        <v>12759</v>
      </c>
      <c r="AS120" s="74">
        <v>6793.7</v>
      </c>
      <c r="AT120" s="74">
        <v>30.3</v>
      </c>
      <c r="AU120" s="74">
        <v>5935</v>
      </c>
      <c r="AV120" s="74">
        <v>0</v>
      </c>
      <c r="AW120" s="74">
        <v>21379</v>
      </c>
      <c r="AX120" s="74">
        <v>9710.7000000000007</v>
      </c>
      <c r="AY120" s="74">
        <v>44.1</v>
      </c>
      <c r="AZ120" s="74">
        <v>8203.2000000000007</v>
      </c>
      <c r="BA120" s="74">
        <v>3421</v>
      </c>
      <c r="BB120" s="74">
        <v>19286.5</v>
      </c>
      <c r="BC120" s="74">
        <v>8717.4</v>
      </c>
      <c r="BD120" s="74">
        <v>39.5</v>
      </c>
      <c r="BE120" s="74">
        <v>7108.6</v>
      </c>
      <c r="BF120" s="74">
        <v>3421</v>
      </c>
      <c r="BG120" s="74">
        <v>17859.599999999999</v>
      </c>
      <c r="BH120" s="74">
        <v>7888</v>
      </c>
      <c r="BI120" s="74">
        <v>35.9</v>
      </c>
      <c r="BJ120" s="74">
        <v>6535.1</v>
      </c>
      <c r="BK120" s="74">
        <v>3400.6</v>
      </c>
    </row>
    <row r="121" spans="1:63" s="4" customFormat="1" x14ac:dyDescent="0.2">
      <c r="A121" s="62">
        <v>1</v>
      </c>
      <c r="B121" s="2">
        <v>713</v>
      </c>
      <c r="C121" s="59" t="s">
        <v>455</v>
      </c>
      <c r="D121" s="72">
        <v>0</v>
      </c>
      <c r="E121" s="73">
        <v>0</v>
      </c>
      <c r="F121" s="73">
        <v>0</v>
      </c>
      <c r="G121" s="73">
        <v>0</v>
      </c>
      <c r="H121" s="73">
        <v>0</v>
      </c>
      <c r="I121" s="73">
        <v>0</v>
      </c>
      <c r="J121" s="73">
        <v>0</v>
      </c>
      <c r="K121" s="73">
        <v>0</v>
      </c>
      <c r="L121" s="73">
        <v>0</v>
      </c>
      <c r="M121" s="73">
        <v>0</v>
      </c>
      <c r="N121" s="73">
        <v>0</v>
      </c>
      <c r="O121" s="73">
        <v>0</v>
      </c>
      <c r="P121" s="73">
        <v>0</v>
      </c>
      <c r="Q121" s="73">
        <v>0</v>
      </c>
      <c r="R121" s="73">
        <v>0</v>
      </c>
      <c r="S121" s="73">
        <v>0</v>
      </c>
      <c r="T121" s="73">
        <v>0</v>
      </c>
      <c r="U121" s="73">
        <v>0</v>
      </c>
      <c r="V121" s="73">
        <v>0</v>
      </c>
      <c r="W121" s="73">
        <v>0</v>
      </c>
      <c r="X121" s="73">
        <v>0</v>
      </c>
      <c r="Y121" s="73">
        <v>0</v>
      </c>
      <c r="Z121" s="73">
        <v>0</v>
      </c>
      <c r="AA121" s="73">
        <v>0</v>
      </c>
      <c r="AB121" s="73">
        <v>0</v>
      </c>
      <c r="AC121" s="73">
        <v>0</v>
      </c>
      <c r="AD121" s="73">
        <v>0</v>
      </c>
      <c r="AE121" s="73">
        <v>0</v>
      </c>
      <c r="AF121" s="73">
        <v>0</v>
      </c>
      <c r="AG121" s="73">
        <v>0</v>
      </c>
      <c r="AH121" s="73">
        <v>0</v>
      </c>
      <c r="AI121" s="73">
        <v>0</v>
      </c>
      <c r="AJ121" s="73">
        <v>0</v>
      </c>
      <c r="AK121" s="73">
        <v>0</v>
      </c>
      <c r="AL121" s="73">
        <v>0</v>
      </c>
      <c r="AM121" s="74">
        <v>19955</v>
      </c>
      <c r="AN121" s="74">
        <v>0</v>
      </c>
      <c r="AO121" s="74">
        <v>0</v>
      </c>
      <c r="AP121" s="74">
        <v>19955</v>
      </c>
      <c r="AQ121" s="74">
        <v>0</v>
      </c>
      <c r="AR121" s="74">
        <v>4988.8</v>
      </c>
      <c r="AS121" s="74">
        <v>0</v>
      </c>
      <c r="AT121" s="74">
        <v>0</v>
      </c>
      <c r="AU121" s="74">
        <v>4988.8</v>
      </c>
      <c r="AV121" s="74">
        <v>0</v>
      </c>
      <c r="AW121" s="74">
        <v>4988.8</v>
      </c>
      <c r="AX121" s="74">
        <v>0</v>
      </c>
      <c r="AY121" s="74">
        <v>0</v>
      </c>
      <c r="AZ121" s="74">
        <v>4988.8</v>
      </c>
      <c r="BA121" s="74">
        <v>0</v>
      </c>
      <c r="BB121" s="74">
        <v>4988.8</v>
      </c>
      <c r="BC121" s="74">
        <v>0</v>
      </c>
      <c r="BD121" s="74">
        <v>0</v>
      </c>
      <c r="BE121" s="74">
        <v>4988.8</v>
      </c>
      <c r="BF121" s="74">
        <v>0</v>
      </c>
      <c r="BG121" s="74">
        <v>4988.6000000000004</v>
      </c>
      <c r="BH121" s="74">
        <v>0</v>
      </c>
      <c r="BI121" s="74">
        <v>0</v>
      </c>
      <c r="BJ121" s="74">
        <v>4988.6000000000004</v>
      </c>
      <c r="BK121" s="74">
        <v>0</v>
      </c>
    </row>
    <row r="122" spans="1:63" s="4" customFormat="1" x14ac:dyDescent="0.2">
      <c r="A122" s="62">
        <v>1</v>
      </c>
      <c r="B122" s="2">
        <v>717</v>
      </c>
      <c r="C122" s="59" t="s">
        <v>456</v>
      </c>
      <c r="D122" s="72">
        <v>1984</v>
      </c>
      <c r="E122" s="73">
        <v>1536</v>
      </c>
      <c r="F122" s="73">
        <v>0</v>
      </c>
      <c r="G122" s="73">
        <v>0</v>
      </c>
      <c r="H122" s="73">
        <v>448</v>
      </c>
      <c r="I122" s="73">
        <v>166</v>
      </c>
      <c r="J122" s="73">
        <v>0</v>
      </c>
      <c r="K122" s="73">
        <v>496</v>
      </c>
      <c r="L122" s="73">
        <v>384</v>
      </c>
      <c r="M122" s="73">
        <v>0</v>
      </c>
      <c r="N122" s="73">
        <v>0</v>
      </c>
      <c r="O122" s="73">
        <v>112</v>
      </c>
      <c r="P122" s="73">
        <v>41</v>
      </c>
      <c r="Q122" s="73">
        <v>0</v>
      </c>
      <c r="R122" s="73">
        <v>496</v>
      </c>
      <c r="S122" s="73">
        <v>384</v>
      </c>
      <c r="T122" s="73">
        <v>0</v>
      </c>
      <c r="U122" s="73">
        <v>0</v>
      </c>
      <c r="V122" s="73">
        <v>112</v>
      </c>
      <c r="W122" s="73">
        <v>41</v>
      </c>
      <c r="X122" s="73">
        <v>0</v>
      </c>
      <c r="Y122" s="73">
        <v>496</v>
      </c>
      <c r="Z122" s="73">
        <v>384</v>
      </c>
      <c r="AA122" s="73">
        <v>0</v>
      </c>
      <c r="AB122" s="73">
        <v>0</v>
      </c>
      <c r="AC122" s="73">
        <v>112</v>
      </c>
      <c r="AD122" s="73">
        <v>41</v>
      </c>
      <c r="AE122" s="73">
        <v>0</v>
      </c>
      <c r="AF122" s="73">
        <v>496</v>
      </c>
      <c r="AG122" s="73">
        <v>384</v>
      </c>
      <c r="AH122" s="73">
        <v>0</v>
      </c>
      <c r="AI122" s="73">
        <v>0</v>
      </c>
      <c r="AJ122" s="73">
        <v>112</v>
      </c>
      <c r="AK122" s="73">
        <v>43</v>
      </c>
      <c r="AL122" s="73">
        <v>0</v>
      </c>
      <c r="AM122" s="74">
        <v>1301.2</v>
      </c>
      <c r="AN122" s="74">
        <v>751.2</v>
      </c>
      <c r="AO122" s="74">
        <v>0</v>
      </c>
      <c r="AP122" s="74">
        <v>550</v>
      </c>
      <c r="AQ122" s="74">
        <v>0</v>
      </c>
      <c r="AR122" s="74">
        <v>326.5</v>
      </c>
      <c r="AS122" s="74">
        <v>187.8</v>
      </c>
      <c r="AT122" s="74">
        <v>0</v>
      </c>
      <c r="AU122" s="74">
        <v>138.69999999999999</v>
      </c>
      <c r="AV122" s="74">
        <v>0</v>
      </c>
      <c r="AW122" s="74">
        <v>326.5</v>
      </c>
      <c r="AX122" s="74">
        <v>187.8</v>
      </c>
      <c r="AY122" s="74">
        <v>0</v>
      </c>
      <c r="AZ122" s="74">
        <v>138.69999999999999</v>
      </c>
      <c r="BA122" s="74">
        <v>0</v>
      </c>
      <c r="BB122" s="74">
        <v>326.5</v>
      </c>
      <c r="BC122" s="74">
        <v>187.8</v>
      </c>
      <c r="BD122" s="74">
        <v>0</v>
      </c>
      <c r="BE122" s="74">
        <v>138.69999999999999</v>
      </c>
      <c r="BF122" s="74">
        <v>0</v>
      </c>
      <c r="BG122" s="74">
        <v>321.7</v>
      </c>
      <c r="BH122" s="74">
        <v>187.8</v>
      </c>
      <c r="BI122" s="74">
        <v>0</v>
      </c>
      <c r="BJ122" s="74">
        <v>133.9</v>
      </c>
      <c r="BK122" s="74">
        <v>0</v>
      </c>
    </row>
    <row r="123" spans="1:63" s="4" customFormat="1" x14ac:dyDescent="0.2">
      <c r="A123" s="62">
        <v>1</v>
      </c>
      <c r="B123" s="2">
        <v>719</v>
      </c>
      <c r="C123" s="59" t="s">
        <v>457</v>
      </c>
      <c r="D123" s="72">
        <v>0</v>
      </c>
      <c r="E123" s="73">
        <v>0</v>
      </c>
      <c r="F123" s="73">
        <v>0</v>
      </c>
      <c r="G123" s="73">
        <v>0</v>
      </c>
      <c r="H123" s="73">
        <v>0</v>
      </c>
      <c r="I123" s="73">
        <v>0</v>
      </c>
      <c r="J123" s="73">
        <v>0</v>
      </c>
      <c r="K123" s="73">
        <v>0</v>
      </c>
      <c r="L123" s="73">
        <v>0</v>
      </c>
      <c r="M123" s="73">
        <v>0</v>
      </c>
      <c r="N123" s="73">
        <v>0</v>
      </c>
      <c r="O123" s="73">
        <v>0</v>
      </c>
      <c r="P123" s="73">
        <v>0</v>
      </c>
      <c r="Q123" s="73">
        <v>0</v>
      </c>
      <c r="R123" s="73">
        <v>0</v>
      </c>
      <c r="S123" s="73">
        <v>0</v>
      </c>
      <c r="T123" s="73">
        <v>0</v>
      </c>
      <c r="U123" s="73">
        <v>0</v>
      </c>
      <c r="V123" s="73">
        <v>0</v>
      </c>
      <c r="W123" s="73">
        <v>0</v>
      </c>
      <c r="X123" s="73">
        <v>0</v>
      </c>
      <c r="Y123" s="73">
        <v>0</v>
      </c>
      <c r="Z123" s="73">
        <v>0</v>
      </c>
      <c r="AA123" s="73">
        <v>0</v>
      </c>
      <c r="AB123" s="73">
        <v>0</v>
      </c>
      <c r="AC123" s="73">
        <v>0</v>
      </c>
      <c r="AD123" s="73">
        <v>0</v>
      </c>
      <c r="AE123" s="73">
        <v>0</v>
      </c>
      <c r="AF123" s="73">
        <v>0</v>
      </c>
      <c r="AG123" s="73">
        <v>0</v>
      </c>
      <c r="AH123" s="73">
        <v>0</v>
      </c>
      <c r="AI123" s="73">
        <v>0</v>
      </c>
      <c r="AJ123" s="73">
        <v>0</v>
      </c>
      <c r="AK123" s="73">
        <v>0</v>
      </c>
      <c r="AL123" s="73">
        <v>0</v>
      </c>
      <c r="AM123" s="74">
        <v>45240</v>
      </c>
      <c r="AN123" s="74">
        <v>0</v>
      </c>
      <c r="AO123" s="74">
        <v>0</v>
      </c>
      <c r="AP123" s="74">
        <v>45240</v>
      </c>
      <c r="AQ123" s="74">
        <v>0</v>
      </c>
      <c r="AR123" s="74">
        <v>8963.5</v>
      </c>
      <c r="AS123" s="74">
        <v>0</v>
      </c>
      <c r="AT123" s="74">
        <v>0</v>
      </c>
      <c r="AU123" s="74">
        <v>8963.5</v>
      </c>
      <c r="AV123" s="74">
        <v>0</v>
      </c>
      <c r="AW123" s="74">
        <v>8963.5</v>
      </c>
      <c r="AX123" s="74">
        <v>0</v>
      </c>
      <c r="AY123" s="74">
        <v>0</v>
      </c>
      <c r="AZ123" s="74">
        <v>8963.5</v>
      </c>
      <c r="BA123" s="74">
        <v>0</v>
      </c>
      <c r="BB123" s="74">
        <v>13658.5</v>
      </c>
      <c r="BC123" s="74">
        <v>0</v>
      </c>
      <c r="BD123" s="74">
        <v>0</v>
      </c>
      <c r="BE123" s="74">
        <v>13658.5</v>
      </c>
      <c r="BF123" s="74">
        <v>0</v>
      </c>
      <c r="BG123" s="74">
        <v>13654.5</v>
      </c>
      <c r="BH123" s="74">
        <v>0</v>
      </c>
      <c r="BI123" s="74">
        <v>0</v>
      </c>
      <c r="BJ123" s="74">
        <v>13654.5</v>
      </c>
      <c r="BK123" s="74">
        <v>0</v>
      </c>
    </row>
    <row r="124" spans="1:63" s="4" customFormat="1" x14ac:dyDescent="0.2">
      <c r="A124" s="62">
        <v>1</v>
      </c>
      <c r="B124" s="2">
        <v>726</v>
      </c>
      <c r="C124" s="59" t="s">
        <v>458</v>
      </c>
      <c r="D124" s="72">
        <v>0</v>
      </c>
      <c r="E124" s="73">
        <v>0</v>
      </c>
      <c r="F124" s="73">
        <v>0</v>
      </c>
      <c r="G124" s="73">
        <v>0</v>
      </c>
      <c r="H124" s="73">
        <v>0</v>
      </c>
      <c r="I124" s="73">
        <v>0</v>
      </c>
      <c r="J124" s="73">
        <v>0</v>
      </c>
      <c r="K124" s="73">
        <v>0</v>
      </c>
      <c r="L124" s="73">
        <v>0</v>
      </c>
      <c r="M124" s="73">
        <v>0</v>
      </c>
      <c r="N124" s="73">
        <v>0</v>
      </c>
      <c r="O124" s="73">
        <v>0</v>
      </c>
      <c r="P124" s="73">
        <v>0</v>
      </c>
      <c r="Q124" s="73">
        <v>0</v>
      </c>
      <c r="R124" s="73">
        <v>0</v>
      </c>
      <c r="S124" s="73">
        <v>0</v>
      </c>
      <c r="T124" s="73">
        <v>0</v>
      </c>
      <c r="U124" s="73">
        <v>0</v>
      </c>
      <c r="V124" s="73">
        <v>0</v>
      </c>
      <c r="W124" s="73">
        <v>0</v>
      </c>
      <c r="X124" s="73">
        <v>0</v>
      </c>
      <c r="Y124" s="73">
        <v>0</v>
      </c>
      <c r="Z124" s="73">
        <v>0</v>
      </c>
      <c r="AA124" s="73">
        <v>0</v>
      </c>
      <c r="AB124" s="73">
        <v>0</v>
      </c>
      <c r="AC124" s="73">
        <v>0</v>
      </c>
      <c r="AD124" s="73">
        <v>0</v>
      </c>
      <c r="AE124" s="73">
        <v>0</v>
      </c>
      <c r="AF124" s="73">
        <v>0</v>
      </c>
      <c r="AG124" s="73">
        <v>0</v>
      </c>
      <c r="AH124" s="73">
        <v>0</v>
      </c>
      <c r="AI124" s="73">
        <v>0</v>
      </c>
      <c r="AJ124" s="73">
        <v>0</v>
      </c>
      <c r="AK124" s="73">
        <v>0</v>
      </c>
      <c r="AL124" s="73">
        <v>0</v>
      </c>
      <c r="AM124" s="74">
        <v>32988.1</v>
      </c>
      <c r="AN124" s="74">
        <v>0</v>
      </c>
      <c r="AO124" s="74">
        <v>0</v>
      </c>
      <c r="AP124" s="74">
        <v>32988.1</v>
      </c>
      <c r="AQ124" s="74">
        <v>0</v>
      </c>
      <c r="AR124" s="74">
        <v>8255.2000000000007</v>
      </c>
      <c r="AS124" s="74">
        <v>0</v>
      </c>
      <c r="AT124" s="74">
        <v>0</v>
      </c>
      <c r="AU124" s="74">
        <v>8255.2000000000007</v>
      </c>
      <c r="AV124" s="74">
        <v>0</v>
      </c>
      <c r="AW124" s="74">
        <v>8255.2000000000007</v>
      </c>
      <c r="AX124" s="74">
        <v>0</v>
      </c>
      <c r="AY124" s="74">
        <v>0</v>
      </c>
      <c r="AZ124" s="74">
        <v>8255.2000000000007</v>
      </c>
      <c r="BA124" s="74">
        <v>0</v>
      </c>
      <c r="BB124" s="74">
        <v>8255.2000000000007</v>
      </c>
      <c r="BC124" s="74">
        <v>0</v>
      </c>
      <c r="BD124" s="74">
        <v>0</v>
      </c>
      <c r="BE124" s="74">
        <v>8255.2000000000007</v>
      </c>
      <c r="BF124" s="74">
        <v>0</v>
      </c>
      <c r="BG124" s="74">
        <v>8222.5</v>
      </c>
      <c r="BH124" s="74">
        <v>0</v>
      </c>
      <c r="BI124" s="74">
        <v>0</v>
      </c>
      <c r="BJ124" s="74">
        <v>8222.5</v>
      </c>
      <c r="BK124" s="74">
        <v>0</v>
      </c>
    </row>
    <row r="125" spans="1:63" s="4" customFormat="1" x14ac:dyDescent="0.2">
      <c r="A125" s="62">
        <v>1</v>
      </c>
      <c r="B125" s="2">
        <v>729</v>
      </c>
      <c r="C125" s="59" t="s">
        <v>459</v>
      </c>
      <c r="D125" s="72">
        <v>8500</v>
      </c>
      <c r="E125" s="73">
        <v>2975</v>
      </c>
      <c r="F125" s="73">
        <v>300</v>
      </c>
      <c r="G125" s="73">
        <v>300</v>
      </c>
      <c r="H125" s="73">
        <v>5225</v>
      </c>
      <c r="I125" s="73">
        <v>1935</v>
      </c>
      <c r="J125" s="73">
        <v>0</v>
      </c>
      <c r="K125" s="73">
        <v>2125</v>
      </c>
      <c r="L125" s="73">
        <v>744</v>
      </c>
      <c r="M125" s="73">
        <v>75</v>
      </c>
      <c r="N125" s="73">
        <v>75</v>
      </c>
      <c r="O125" s="73">
        <v>1306</v>
      </c>
      <c r="P125" s="73">
        <v>484</v>
      </c>
      <c r="Q125" s="73">
        <v>0</v>
      </c>
      <c r="R125" s="73">
        <v>2125</v>
      </c>
      <c r="S125" s="73">
        <v>744</v>
      </c>
      <c r="T125" s="73">
        <v>75</v>
      </c>
      <c r="U125" s="73">
        <v>75</v>
      </c>
      <c r="V125" s="73">
        <v>1306</v>
      </c>
      <c r="W125" s="73">
        <v>484</v>
      </c>
      <c r="X125" s="73">
        <v>0</v>
      </c>
      <c r="Y125" s="73">
        <v>2125</v>
      </c>
      <c r="Z125" s="73">
        <v>744</v>
      </c>
      <c r="AA125" s="73">
        <v>75</v>
      </c>
      <c r="AB125" s="73">
        <v>75</v>
      </c>
      <c r="AC125" s="73">
        <v>1306</v>
      </c>
      <c r="AD125" s="73">
        <v>484</v>
      </c>
      <c r="AE125" s="73">
        <v>0</v>
      </c>
      <c r="AF125" s="73">
        <v>2125</v>
      </c>
      <c r="AG125" s="73">
        <v>743</v>
      </c>
      <c r="AH125" s="73">
        <v>75</v>
      </c>
      <c r="AI125" s="73">
        <v>75</v>
      </c>
      <c r="AJ125" s="73">
        <v>1307</v>
      </c>
      <c r="AK125" s="73">
        <v>483</v>
      </c>
      <c r="AL125" s="73">
        <v>0</v>
      </c>
      <c r="AM125" s="74">
        <v>3669.3</v>
      </c>
      <c r="AN125" s="74">
        <v>1243.2</v>
      </c>
      <c r="AO125" s="74">
        <v>235.3</v>
      </c>
      <c r="AP125" s="74">
        <v>2190.8000000000002</v>
      </c>
      <c r="AQ125" s="74">
        <v>0</v>
      </c>
      <c r="AR125" s="74">
        <v>917.3</v>
      </c>
      <c r="AS125" s="74">
        <v>310.89999999999998</v>
      </c>
      <c r="AT125" s="74">
        <v>58.8</v>
      </c>
      <c r="AU125" s="74">
        <v>547.6</v>
      </c>
      <c r="AV125" s="74">
        <v>0</v>
      </c>
      <c r="AW125" s="74">
        <v>917.3</v>
      </c>
      <c r="AX125" s="74">
        <v>310.89999999999998</v>
      </c>
      <c r="AY125" s="74">
        <v>58.8</v>
      </c>
      <c r="AZ125" s="74">
        <v>547.6</v>
      </c>
      <c r="BA125" s="74">
        <v>0</v>
      </c>
      <c r="BB125" s="74">
        <v>917.3</v>
      </c>
      <c r="BC125" s="74">
        <v>310.89999999999998</v>
      </c>
      <c r="BD125" s="74">
        <v>58.8</v>
      </c>
      <c r="BE125" s="74">
        <v>547.6</v>
      </c>
      <c r="BF125" s="74">
        <v>0</v>
      </c>
      <c r="BG125" s="74">
        <v>917.4</v>
      </c>
      <c r="BH125" s="74">
        <v>310.5</v>
      </c>
      <c r="BI125" s="74">
        <v>58.9</v>
      </c>
      <c r="BJ125" s="74">
        <v>548</v>
      </c>
      <c r="BK125" s="74">
        <v>0</v>
      </c>
    </row>
    <row r="126" spans="1:63" s="4" customFormat="1" x14ac:dyDescent="0.2">
      <c r="A126" s="62">
        <v>1</v>
      </c>
      <c r="B126" s="2">
        <v>730</v>
      </c>
      <c r="C126" s="59" t="s">
        <v>460</v>
      </c>
      <c r="D126" s="72">
        <v>7799</v>
      </c>
      <c r="E126" s="73">
        <v>3907</v>
      </c>
      <c r="F126" s="73">
        <v>0</v>
      </c>
      <c r="G126" s="73">
        <v>0</v>
      </c>
      <c r="H126" s="73">
        <v>3892</v>
      </c>
      <c r="I126" s="73">
        <v>1441</v>
      </c>
      <c r="J126" s="73">
        <v>0</v>
      </c>
      <c r="K126" s="73">
        <v>1950</v>
      </c>
      <c r="L126" s="73">
        <v>977</v>
      </c>
      <c r="M126" s="73">
        <v>0</v>
      </c>
      <c r="N126" s="73">
        <v>0</v>
      </c>
      <c r="O126" s="73">
        <v>973</v>
      </c>
      <c r="P126" s="73">
        <v>360</v>
      </c>
      <c r="Q126" s="73">
        <v>0</v>
      </c>
      <c r="R126" s="73">
        <v>1950</v>
      </c>
      <c r="S126" s="73">
        <v>977</v>
      </c>
      <c r="T126" s="73">
        <v>0</v>
      </c>
      <c r="U126" s="73">
        <v>0</v>
      </c>
      <c r="V126" s="73">
        <v>973</v>
      </c>
      <c r="W126" s="73">
        <v>360</v>
      </c>
      <c r="X126" s="73">
        <v>0</v>
      </c>
      <c r="Y126" s="73">
        <v>1950</v>
      </c>
      <c r="Z126" s="73">
        <v>977</v>
      </c>
      <c r="AA126" s="73">
        <v>0</v>
      </c>
      <c r="AB126" s="73">
        <v>0</v>
      </c>
      <c r="AC126" s="73">
        <v>973</v>
      </c>
      <c r="AD126" s="73">
        <v>360</v>
      </c>
      <c r="AE126" s="73">
        <v>0</v>
      </c>
      <c r="AF126" s="73">
        <v>1949</v>
      </c>
      <c r="AG126" s="73">
        <v>976</v>
      </c>
      <c r="AH126" s="73">
        <v>0</v>
      </c>
      <c r="AI126" s="73">
        <v>0</v>
      </c>
      <c r="AJ126" s="73">
        <v>973</v>
      </c>
      <c r="AK126" s="73">
        <v>361</v>
      </c>
      <c r="AL126" s="73">
        <v>0</v>
      </c>
      <c r="AM126" s="74">
        <v>10215.6</v>
      </c>
      <c r="AN126" s="74">
        <v>1042.9000000000001</v>
      </c>
      <c r="AO126" s="74">
        <v>0</v>
      </c>
      <c r="AP126" s="74">
        <v>9172.7000000000007</v>
      </c>
      <c r="AQ126" s="74">
        <v>0</v>
      </c>
      <c r="AR126" s="74">
        <v>2554</v>
      </c>
      <c r="AS126" s="74">
        <v>260.8</v>
      </c>
      <c r="AT126" s="74">
        <v>0</v>
      </c>
      <c r="AU126" s="74">
        <v>2293.1999999999998</v>
      </c>
      <c r="AV126" s="74">
        <v>0</v>
      </c>
      <c r="AW126" s="74">
        <v>2554</v>
      </c>
      <c r="AX126" s="74">
        <v>260.8</v>
      </c>
      <c r="AY126" s="74">
        <v>0</v>
      </c>
      <c r="AZ126" s="74">
        <v>2293.1999999999998</v>
      </c>
      <c r="BA126" s="74">
        <v>0</v>
      </c>
      <c r="BB126" s="74">
        <v>2554</v>
      </c>
      <c r="BC126" s="74">
        <v>260.8</v>
      </c>
      <c r="BD126" s="74">
        <v>0</v>
      </c>
      <c r="BE126" s="74">
        <v>2293.1999999999998</v>
      </c>
      <c r="BF126" s="74">
        <v>0</v>
      </c>
      <c r="BG126" s="74">
        <v>2553.6</v>
      </c>
      <c r="BH126" s="74">
        <v>260.5</v>
      </c>
      <c r="BI126" s="74">
        <v>0</v>
      </c>
      <c r="BJ126" s="74">
        <v>2293.1</v>
      </c>
      <c r="BK126" s="74">
        <v>0</v>
      </c>
    </row>
    <row r="127" spans="1:63" s="4" customFormat="1" x14ac:dyDescent="0.2">
      <c r="A127" s="62">
        <v>1</v>
      </c>
      <c r="B127" s="2">
        <v>893</v>
      </c>
      <c r="C127" s="59" t="s">
        <v>461</v>
      </c>
      <c r="D127" s="72">
        <v>375771</v>
      </c>
      <c r="E127" s="73">
        <v>211920</v>
      </c>
      <c r="F127" s="73">
        <v>45300</v>
      </c>
      <c r="G127" s="73">
        <v>45300</v>
      </c>
      <c r="H127" s="73">
        <v>118551</v>
      </c>
      <c r="I127" s="73">
        <v>43908</v>
      </c>
      <c r="J127" s="73">
        <v>0</v>
      </c>
      <c r="K127" s="73">
        <v>97700</v>
      </c>
      <c r="L127" s="73">
        <v>55099</v>
      </c>
      <c r="M127" s="73">
        <v>11778</v>
      </c>
      <c r="N127" s="73">
        <v>11778</v>
      </c>
      <c r="O127" s="73">
        <v>30823</v>
      </c>
      <c r="P127" s="73">
        <v>11416</v>
      </c>
      <c r="Q127" s="73">
        <v>0</v>
      </c>
      <c r="R127" s="73">
        <v>93943</v>
      </c>
      <c r="S127" s="73">
        <v>52980</v>
      </c>
      <c r="T127" s="73">
        <v>11325</v>
      </c>
      <c r="U127" s="73">
        <v>11325</v>
      </c>
      <c r="V127" s="73">
        <v>29638</v>
      </c>
      <c r="W127" s="73">
        <v>10977</v>
      </c>
      <c r="X127" s="73">
        <v>0</v>
      </c>
      <c r="Y127" s="73">
        <v>86428</v>
      </c>
      <c r="Z127" s="73">
        <v>48742</v>
      </c>
      <c r="AA127" s="73">
        <v>10419</v>
      </c>
      <c r="AB127" s="73">
        <v>10419</v>
      </c>
      <c r="AC127" s="73">
        <v>27267</v>
      </c>
      <c r="AD127" s="73">
        <v>10099</v>
      </c>
      <c r="AE127" s="73">
        <v>0</v>
      </c>
      <c r="AF127" s="73">
        <v>97700</v>
      </c>
      <c r="AG127" s="73">
        <v>55099</v>
      </c>
      <c r="AH127" s="73">
        <v>11778</v>
      </c>
      <c r="AI127" s="73">
        <v>11778</v>
      </c>
      <c r="AJ127" s="73">
        <v>30823</v>
      </c>
      <c r="AK127" s="73">
        <v>11416</v>
      </c>
      <c r="AL127" s="73">
        <v>0</v>
      </c>
      <c r="AM127" s="74">
        <v>194665.1</v>
      </c>
      <c r="AN127" s="74">
        <v>118703</v>
      </c>
      <c r="AO127" s="74">
        <v>32459.3</v>
      </c>
      <c r="AP127" s="74">
        <v>43502.8</v>
      </c>
      <c r="AQ127" s="74">
        <v>0</v>
      </c>
      <c r="AR127" s="74">
        <v>50612.800000000003</v>
      </c>
      <c r="AS127" s="74">
        <v>30862.7</v>
      </c>
      <c r="AT127" s="74">
        <v>8439.4</v>
      </c>
      <c r="AU127" s="74">
        <v>11310.7</v>
      </c>
      <c r="AV127" s="74">
        <v>0</v>
      </c>
      <c r="AW127" s="74">
        <v>48666.3</v>
      </c>
      <c r="AX127" s="74">
        <v>29675.8</v>
      </c>
      <c r="AY127" s="74">
        <v>8114.8</v>
      </c>
      <c r="AZ127" s="74">
        <v>10875.7</v>
      </c>
      <c r="BA127" s="74">
        <v>0</v>
      </c>
      <c r="BB127" s="74">
        <v>44773.2</v>
      </c>
      <c r="BC127" s="74">
        <v>27301.9</v>
      </c>
      <c r="BD127" s="74">
        <v>7465.6</v>
      </c>
      <c r="BE127" s="74">
        <v>10005.700000000001</v>
      </c>
      <c r="BF127" s="74">
        <v>0</v>
      </c>
      <c r="BG127" s="74">
        <v>50612.800000000003</v>
      </c>
      <c r="BH127" s="74">
        <v>30862.6</v>
      </c>
      <c r="BI127" s="74">
        <v>8439.5</v>
      </c>
      <c r="BJ127" s="74">
        <v>11310.7</v>
      </c>
      <c r="BK127" s="74">
        <v>0</v>
      </c>
    </row>
    <row r="128" spans="1:63" s="4" customFormat="1" x14ac:dyDescent="0.2">
      <c r="A128" s="62">
        <v>1</v>
      </c>
      <c r="B128" s="2">
        <v>903</v>
      </c>
      <c r="C128" s="59" t="s">
        <v>462</v>
      </c>
      <c r="D128" s="72">
        <v>65224</v>
      </c>
      <c r="E128" s="73">
        <v>17182</v>
      </c>
      <c r="F128" s="73">
        <v>4127</v>
      </c>
      <c r="G128" s="73">
        <v>4000</v>
      </c>
      <c r="H128" s="73">
        <v>43915</v>
      </c>
      <c r="I128" s="73">
        <v>16265</v>
      </c>
      <c r="J128" s="73">
        <v>0</v>
      </c>
      <c r="K128" s="73">
        <v>19568</v>
      </c>
      <c r="L128" s="73">
        <v>5155</v>
      </c>
      <c r="M128" s="73">
        <v>1238</v>
      </c>
      <c r="N128" s="73">
        <v>1200</v>
      </c>
      <c r="O128" s="73">
        <v>13175</v>
      </c>
      <c r="P128" s="73">
        <v>4880</v>
      </c>
      <c r="Q128" s="73">
        <v>0</v>
      </c>
      <c r="R128" s="73">
        <v>13044</v>
      </c>
      <c r="S128" s="73">
        <v>3436</v>
      </c>
      <c r="T128" s="73">
        <v>825</v>
      </c>
      <c r="U128" s="73">
        <v>800</v>
      </c>
      <c r="V128" s="73">
        <v>8783</v>
      </c>
      <c r="W128" s="73">
        <v>3253</v>
      </c>
      <c r="X128" s="73">
        <v>0</v>
      </c>
      <c r="Y128" s="73">
        <v>13044</v>
      </c>
      <c r="Z128" s="73">
        <v>3436</v>
      </c>
      <c r="AA128" s="73">
        <v>825</v>
      </c>
      <c r="AB128" s="73">
        <v>800</v>
      </c>
      <c r="AC128" s="73">
        <v>8783</v>
      </c>
      <c r="AD128" s="73">
        <v>3253</v>
      </c>
      <c r="AE128" s="73">
        <v>0</v>
      </c>
      <c r="AF128" s="73">
        <v>19568</v>
      </c>
      <c r="AG128" s="73">
        <v>5155</v>
      </c>
      <c r="AH128" s="73">
        <v>1239</v>
      </c>
      <c r="AI128" s="73">
        <v>1200</v>
      </c>
      <c r="AJ128" s="73">
        <v>13174</v>
      </c>
      <c r="AK128" s="73">
        <v>4879</v>
      </c>
      <c r="AL128" s="73">
        <v>0</v>
      </c>
      <c r="AM128" s="74">
        <v>39199.9</v>
      </c>
      <c r="AN128" s="74">
        <v>11817</v>
      </c>
      <c r="AO128" s="74">
        <v>3024.3</v>
      </c>
      <c r="AP128" s="74">
        <v>24358.6</v>
      </c>
      <c r="AQ128" s="74">
        <v>0</v>
      </c>
      <c r="AR128" s="74">
        <v>11760.5</v>
      </c>
      <c r="AS128" s="74">
        <v>3545.4</v>
      </c>
      <c r="AT128" s="74">
        <v>907.2</v>
      </c>
      <c r="AU128" s="74">
        <v>7307.9</v>
      </c>
      <c r="AV128" s="74">
        <v>0</v>
      </c>
      <c r="AW128" s="74">
        <v>7839.4</v>
      </c>
      <c r="AX128" s="74">
        <v>2363.1</v>
      </c>
      <c r="AY128" s="74">
        <v>604.6</v>
      </c>
      <c r="AZ128" s="74">
        <v>4871.7</v>
      </c>
      <c r="BA128" s="74">
        <v>0</v>
      </c>
      <c r="BB128" s="74">
        <v>7839.4</v>
      </c>
      <c r="BC128" s="74">
        <v>2363.1</v>
      </c>
      <c r="BD128" s="74">
        <v>604.6</v>
      </c>
      <c r="BE128" s="74">
        <v>4871.7</v>
      </c>
      <c r="BF128" s="74">
        <v>0</v>
      </c>
      <c r="BG128" s="74">
        <v>11760.6</v>
      </c>
      <c r="BH128" s="74">
        <v>3545.4</v>
      </c>
      <c r="BI128" s="74">
        <v>907.9</v>
      </c>
      <c r="BJ128" s="74">
        <v>7307.3</v>
      </c>
      <c r="BK128" s="74">
        <v>0</v>
      </c>
    </row>
    <row r="129" spans="1:63" s="4" customFormat="1" x14ac:dyDescent="0.2">
      <c r="A129" s="62">
        <v>1</v>
      </c>
      <c r="B129" s="2">
        <v>1388</v>
      </c>
      <c r="C129" s="59" t="s">
        <v>463</v>
      </c>
      <c r="D129" s="72">
        <v>116350</v>
      </c>
      <c r="E129" s="73">
        <v>49367</v>
      </c>
      <c r="F129" s="73">
        <v>7000</v>
      </c>
      <c r="G129" s="73">
        <v>7000</v>
      </c>
      <c r="H129" s="73">
        <v>59983</v>
      </c>
      <c r="I129" s="73">
        <v>22216</v>
      </c>
      <c r="J129" s="73">
        <v>0</v>
      </c>
      <c r="K129" s="73">
        <v>31414</v>
      </c>
      <c r="L129" s="73">
        <v>13329</v>
      </c>
      <c r="M129" s="73">
        <v>1890</v>
      </c>
      <c r="N129" s="73">
        <v>1890</v>
      </c>
      <c r="O129" s="73">
        <v>16195</v>
      </c>
      <c r="P129" s="73">
        <v>5998</v>
      </c>
      <c r="Q129" s="73">
        <v>0</v>
      </c>
      <c r="R129" s="73">
        <v>26760</v>
      </c>
      <c r="S129" s="73">
        <v>11354</v>
      </c>
      <c r="T129" s="73">
        <v>1610</v>
      </c>
      <c r="U129" s="73">
        <v>1610</v>
      </c>
      <c r="V129" s="73">
        <v>13796</v>
      </c>
      <c r="W129" s="73">
        <v>5110</v>
      </c>
      <c r="X129" s="73">
        <v>0</v>
      </c>
      <c r="Y129" s="73">
        <v>26760</v>
      </c>
      <c r="Z129" s="73">
        <v>11354</v>
      </c>
      <c r="AA129" s="73">
        <v>1610</v>
      </c>
      <c r="AB129" s="73">
        <v>1610</v>
      </c>
      <c r="AC129" s="73">
        <v>13796</v>
      </c>
      <c r="AD129" s="73">
        <v>5110</v>
      </c>
      <c r="AE129" s="73">
        <v>0</v>
      </c>
      <c r="AF129" s="73">
        <v>31416</v>
      </c>
      <c r="AG129" s="73">
        <v>13330</v>
      </c>
      <c r="AH129" s="73">
        <v>1890</v>
      </c>
      <c r="AI129" s="73">
        <v>1890</v>
      </c>
      <c r="AJ129" s="73">
        <v>16196</v>
      </c>
      <c r="AK129" s="73">
        <v>5998</v>
      </c>
      <c r="AL129" s="73">
        <v>0</v>
      </c>
      <c r="AM129" s="74">
        <v>67117.5</v>
      </c>
      <c r="AN129" s="74">
        <v>25570</v>
      </c>
      <c r="AO129" s="74">
        <v>4941.7</v>
      </c>
      <c r="AP129" s="74">
        <v>36605.800000000003</v>
      </c>
      <c r="AQ129" s="74">
        <v>0</v>
      </c>
      <c r="AR129" s="74">
        <v>18121.5</v>
      </c>
      <c r="AS129" s="74">
        <v>6903.9</v>
      </c>
      <c r="AT129" s="74">
        <v>1334.3</v>
      </c>
      <c r="AU129" s="74">
        <v>9883.2999999999993</v>
      </c>
      <c r="AV129" s="74">
        <v>0</v>
      </c>
      <c r="AW129" s="74">
        <v>15436.8</v>
      </c>
      <c r="AX129" s="74">
        <v>5880.9</v>
      </c>
      <c r="AY129" s="74">
        <v>1136.5999999999999</v>
      </c>
      <c r="AZ129" s="74">
        <v>8419.2999999999993</v>
      </c>
      <c r="BA129" s="74">
        <v>0</v>
      </c>
      <c r="BB129" s="74">
        <v>15436.8</v>
      </c>
      <c r="BC129" s="74">
        <v>5880.9</v>
      </c>
      <c r="BD129" s="74">
        <v>1136.5999999999999</v>
      </c>
      <c r="BE129" s="74">
        <v>8419.2999999999993</v>
      </c>
      <c r="BF129" s="74">
        <v>0</v>
      </c>
      <c r="BG129" s="74">
        <v>18122.400000000001</v>
      </c>
      <c r="BH129" s="74">
        <v>6904.3</v>
      </c>
      <c r="BI129" s="74">
        <v>1334.2</v>
      </c>
      <c r="BJ129" s="74">
        <v>9883.9</v>
      </c>
      <c r="BK129" s="74">
        <v>0</v>
      </c>
    </row>
    <row r="130" spans="1:63" s="4" customFormat="1" x14ac:dyDescent="0.2">
      <c r="A130" s="62">
        <v>1</v>
      </c>
      <c r="B130" s="2">
        <v>1485</v>
      </c>
      <c r="C130" s="59" t="s">
        <v>464</v>
      </c>
      <c r="D130" s="72">
        <v>279405</v>
      </c>
      <c r="E130" s="73">
        <v>104614</v>
      </c>
      <c r="F130" s="73">
        <v>25291</v>
      </c>
      <c r="G130" s="73">
        <v>20700</v>
      </c>
      <c r="H130" s="73">
        <v>149500</v>
      </c>
      <c r="I130" s="73">
        <v>55370</v>
      </c>
      <c r="J130" s="73">
        <v>0</v>
      </c>
      <c r="K130" s="73">
        <v>72646</v>
      </c>
      <c r="L130" s="73">
        <v>27200</v>
      </c>
      <c r="M130" s="73">
        <v>6576</v>
      </c>
      <c r="N130" s="73">
        <v>5175</v>
      </c>
      <c r="O130" s="73">
        <v>38870</v>
      </c>
      <c r="P130" s="73">
        <v>14396</v>
      </c>
      <c r="Q130" s="73">
        <v>0</v>
      </c>
      <c r="R130" s="73">
        <v>64263</v>
      </c>
      <c r="S130" s="73">
        <v>24061</v>
      </c>
      <c r="T130" s="73">
        <v>5817</v>
      </c>
      <c r="U130" s="73">
        <v>5175</v>
      </c>
      <c r="V130" s="73">
        <v>34385</v>
      </c>
      <c r="W130" s="73">
        <v>12735</v>
      </c>
      <c r="X130" s="73">
        <v>0</v>
      </c>
      <c r="Y130" s="73">
        <v>64263</v>
      </c>
      <c r="Z130" s="73">
        <v>24061</v>
      </c>
      <c r="AA130" s="73">
        <v>5817</v>
      </c>
      <c r="AB130" s="73">
        <v>5175</v>
      </c>
      <c r="AC130" s="73">
        <v>34385</v>
      </c>
      <c r="AD130" s="73">
        <v>12735</v>
      </c>
      <c r="AE130" s="73">
        <v>0</v>
      </c>
      <c r="AF130" s="73">
        <v>78233</v>
      </c>
      <c r="AG130" s="73">
        <v>29292</v>
      </c>
      <c r="AH130" s="73">
        <v>7081</v>
      </c>
      <c r="AI130" s="73">
        <v>5175</v>
      </c>
      <c r="AJ130" s="73">
        <v>41860</v>
      </c>
      <c r="AK130" s="73">
        <v>15504</v>
      </c>
      <c r="AL130" s="73">
        <v>0</v>
      </c>
      <c r="AM130" s="74">
        <v>143819.4</v>
      </c>
      <c r="AN130" s="74">
        <v>62561.5</v>
      </c>
      <c r="AO130" s="74">
        <v>19848.099999999999</v>
      </c>
      <c r="AP130" s="74">
        <v>61409.8</v>
      </c>
      <c r="AQ130" s="74">
        <v>0</v>
      </c>
      <c r="AR130" s="74">
        <v>37393.699999999997</v>
      </c>
      <c r="AS130" s="74">
        <v>16266.2</v>
      </c>
      <c r="AT130" s="74">
        <v>5160.8</v>
      </c>
      <c r="AU130" s="74">
        <v>15966.7</v>
      </c>
      <c r="AV130" s="74">
        <v>0</v>
      </c>
      <c r="AW130" s="74">
        <v>33078.400000000001</v>
      </c>
      <c r="AX130" s="74">
        <v>14389</v>
      </c>
      <c r="AY130" s="74">
        <v>4565.1000000000004</v>
      </c>
      <c r="AZ130" s="74">
        <v>14124.3</v>
      </c>
      <c r="BA130" s="74">
        <v>0</v>
      </c>
      <c r="BB130" s="74">
        <v>33078.400000000001</v>
      </c>
      <c r="BC130" s="74">
        <v>14389</v>
      </c>
      <c r="BD130" s="74">
        <v>4565.1000000000004</v>
      </c>
      <c r="BE130" s="74">
        <v>14124.3</v>
      </c>
      <c r="BF130" s="74">
        <v>0</v>
      </c>
      <c r="BG130" s="74">
        <v>40268.9</v>
      </c>
      <c r="BH130" s="74">
        <v>17517.3</v>
      </c>
      <c r="BI130" s="74">
        <v>5557.1</v>
      </c>
      <c r="BJ130" s="74">
        <v>17194.5</v>
      </c>
      <c r="BK130" s="74">
        <v>0</v>
      </c>
    </row>
    <row r="131" spans="1:63" s="4" customFormat="1" x14ac:dyDescent="0.2">
      <c r="A131" s="62">
        <v>1</v>
      </c>
      <c r="B131" s="2">
        <v>1566</v>
      </c>
      <c r="C131" s="59" t="s">
        <v>465</v>
      </c>
      <c r="D131" s="72">
        <v>60360</v>
      </c>
      <c r="E131" s="73">
        <v>59937</v>
      </c>
      <c r="F131" s="73">
        <v>0</v>
      </c>
      <c r="G131" s="73">
        <v>0</v>
      </c>
      <c r="H131" s="73">
        <v>423</v>
      </c>
      <c r="I131" s="73">
        <v>423</v>
      </c>
      <c r="J131" s="73">
        <v>0</v>
      </c>
      <c r="K131" s="73">
        <v>15082</v>
      </c>
      <c r="L131" s="73">
        <v>14984</v>
      </c>
      <c r="M131" s="73">
        <v>0</v>
      </c>
      <c r="N131" s="73">
        <v>0</v>
      </c>
      <c r="O131" s="73">
        <v>98</v>
      </c>
      <c r="P131" s="73">
        <v>98</v>
      </c>
      <c r="Q131" s="73">
        <v>0</v>
      </c>
      <c r="R131" s="73">
        <v>15112</v>
      </c>
      <c r="S131" s="73">
        <v>14984</v>
      </c>
      <c r="T131" s="73">
        <v>0</v>
      </c>
      <c r="U131" s="73">
        <v>0</v>
      </c>
      <c r="V131" s="73">
        <v>128</v>
      </c>
      <c r="W131" s="73">
        <v>128</v>
      </c>
      <c r="X131" s="73">
        <v>0</v>
      </c>
      <c r="Y131" s="73">
        <v>15082</v>
      </c>
      <c r="Z131" s="73">
        <v>14984</v>
      </c>
      <c r="AA131" s="73">
        <v>0</v>
      </c>
      <c r="AB131" s="73">
        <v>0</v>
      </c>
      <c r="AC131" s="73">
        <v>98</v>
      </c>
      <c r="AD131" s="73">
        <v>98</v>
      </c>
      <c r="AE131" s="73">
        <v>0</v>
      </c>
      <c r="AF131" s="73">
        <v>15084</v>
      </c>
      <c r="AG131" s="73">
        <v>14985</v>
      </c>
      <c r="AH131" s="73">
        <v>0</v>
      </c>
      <c r="AI131" s="73">
        <v>0</v>
      </c>
      <c r="AJ131" s="73">
        <v>99</v>
      </c>
      <c r="AK131" s="73">
        <v>99</v>
      </c>
      <c r="AL131" s="73">
        <v>0</v>
      </c>
      <c r="AM131" s="74">
        <v>207220.8</v>
      </c>
      <c r="AN131" s="74">
        <v>199689.2</v>
      </c>
      <c r="AO131" s="74">
        <v>0</v>
      </c>
      <c r="AP131" s="74">
        <v>7531.6</v>
      </c>
      <c r="AQ131" s="74">
        <v>0</v>
      </c>
      <c r="AR131" s="74">
        <v>51666.400000000001</v>
      </c>
      <c r="AS131" s="74">
        <v>49921.5</v>
      </c>
      <c r="AT131" s="74">
        <v>0</v>
      </c>
      <c r="AU131" s="74">
        <v>1744.9</v>
      </c>
      <c r="AV131" s="74">
        <v>0</v>
      </c>
      <c r="AW131" s="74">
        <v>52200.6</v>
      </c>
      <c r="AX131" s="74">
        <v>49921.5</v>
      </c>
      <c r="AY131" s="74">
        <v>0</v>
      </c>
      <c r="AZ131" s="74">
        <v>2279.1</v>
      </c>
      <c r="BA131" s="74">
        <v>0</v>
      </c>
      <c r="BB131" s="74">
        <v>51666.400000000001</v>
      </c>
      <c r="BC131" s="74">
        <v>49921.5</v>
      </c>
      <c r="BD131" s="74">
        <v>0</v>
      </c>
      <c r="BE131" s="74">
        <v>1744.9</v>
      </c>
      <c r="BF131" s="74">
        <v>0</v>
      </c>
      <c r="BG131" s="74">
        <v>51687.4</v>
      </c>
      <c r="BH131" s="74">
        <v>49924.7</v>
      </c>
      <c r="BI131" s="74">
        <v>0</v>
      </c>
      <c r="BJ131" s="74">
        <v>1762.7</v>
      </c>
      <c r="BK131" s="74">
        <v>0</v>
      </c>
    </row>
    <row r="132" spans="1:63" s="4" customFormat="1" x14ac:dyDescent="0.2">
      <c r="A132" s="62">
        <v>1</v>
      </c>
      <c r="B132" s="2">
        <v>1571</v>
      </c>
      <c r="C132" s="59" t="s">
        <v>466</v>
      </c>
      <c r="D132" s="72">
        <v>24712</v>
      </c>
      <c r="E132" s="73">
        <v>10430</v>
      </c>
      <c r="F132" s="73">
        <v>1500</v>
      </c>
      <c r="G132" s="73">
        <v>1500</v>
      </c>
      <c r="H132" s="73">
        <v>12782</v>
      </c>
      <c r="I132" s="73">
        <v>4734</v>
      </c>
      <c r="J132" s="73">
        <v>0</v>
      </c>
      <c r="K132" s="73">
        <v>5931</v>
      </c>
      <c r="L132" s="73">
        <v>2503</v>
      </c>
      <c r="M132" s="73">
        <v>360</v>
      </c>
      <c r="N132" s="73">
        <v>360</v>
      </c>
      <c r="O132" s="73">
        <v>3068</v>
      </c>
      <c r="P132" s="73">
        <v>1136</v>
      </c>
      <c r="Q132" s="73">
        <v>0</v>
      </c>
      <c r="R132" s="73">
        <v>6425</v>
      </c>
      <c r="S132" s="73">
        <v>2712</v>
      </c>
      <c r="T132" s="73">
        <v>390</v>
      </c>
      <c r="U132" s="73">
        <v>390</v>
      </c>
      <c r="V132" s="73">
        <v>3323</v>
      </c>
      <c r="W132" s="73">
        <v>1231</v>
      </c>
      <c r="X132" s="73">
        <v>0</v>
      </c>
      <c r="Y132" s="73">
        <v>5437</v>
      </c>
      <c r="Z132" s="73">
        <v>2295</v>
      </c>
      <c r="AA132" s="73">
        <v>330</v>
      </c>
      <c r="AB132" s="73">
        <v>330</v>
      </c>
      <c r="AC132" s="73">
        <v>2812</v>
      </c>
      <c r="AD132" s="73">
        <v>1041</v>
      </c>
      <c r="AE132" s="73">
        <v>0</v>
      </c>
      <c r="AF132" s="73">
        <v>6919</v>
      </c>
      <c r="AG132" s="73">
        <v>2920</v>
      </c>
      <c r="AH132" s="73">
        <v>420</v>
      </c>
      <c r="AI132" s="73">
        <v>420</v>
      </c>
      <c r="AJ132" s="73">
        <v>3579</v>
      </c>
      <c r="AK132" s="73">
        <v>1326</v>
      </c>
      <c r="AL132" s="73">
        <v>0</v>
      </c>
      <c r="AM132" s="74">
        <v>4074.7</v>
      </c>
      <c r="AN132" s="74">
        <v>1463.3</v>
      </c>
      <c r="AO132" s="74">
        <v>1058.9000000000001</v>
      </c>
      <c r="AP132" s="74">
        <v>1552.5</v>
      </c>
      <c r="AQ132" s="74">
        <v>0</v>
      </c>
      <c r="AR132" s="74">
        <v>948.4</v>
      </c>
      <c r="AS132" s="74">
        <v>351.2</v>
      </c>
      <c r="AT132" s="74">
        <v>254.1</v>
      </c>
      <c r="AU132" s="74">
        <v>343.1</v>
      </c>
      <c r="AV132" s="74">
        <v>0</v>
      </c>
      <c r="AW132" s="74">
        <v>1027.4000000000001</v>
      </c>
      <c r="AX132" s="74">
        <v>380.5</v>
      </c>
      <c r="AY132" s="74">
        <v>275.3</v>
      </c>
      <c r="AZ132" s="74">
        <v>371.6</v>
      </c>
      <c r="BA132" s="74">
        <v>0</v>
      </c>
      <c r="BB132" s="74">
        <v>931.1</v>
      </c>
      <c r="BC132" s="74">
        <v>322</v>
      </c>
      <c r="BD132" s="74">
        <v>233</v>
      </c>
      <c r="BE132" s="74">
        <v>376.1</v>
      </c>
      <c r="BF132" s="74">
        <v>0</v>
      </c>
      <c r="BG132" s="74">
        <v>1167.8</v>
      </c>
      <c r="BH132" s="74">
        <v>409.6</v>
      </c>
      <c r="BI132" s="74">
        <v>296.5</v>
      </c>
      <c r="BJ132" s="74">
        <v>461.7</v>
      </c>
      <c r="BK132" s="74">
        <v>0</v>
      </c>
    </row>
    <row r="133" spans="1:63" s="4" customFormat="1" x14ac:dyDescent="0.2">
      <c r="A133" s="62">
        <v>1</v>
      </c>
      <c r="B133" s="2">
        <v>1572</v>
      </c>
      <c r="C133" s="59" t="s">
        <v>467</v>
      </c>
      <c r="D133" s="72">
        <v>32285</v>
      </c>
      <c r="E133" s="73">
        <v>9299</v>
      </c>
      <c r="F133" s="73">
        <v>1700</v>
      </c>
      <c r="G133" s="73">
        <v>1700</v>
      </c>
      <c r="H133" s="73">
        <v>21286</v>
      </c>
      <c r="I133" s="73">
        <v>7884</v>
      </c>
      <c r="J133" s="73">
        <v>0</v>
      </c>
      <c r="K133" s="73">
        <v>8394</v>
      </c>
      <c r="L133" s="73">
        <v>2418</v>
      </c>
      <c r="M133" s="73">
        <v>442</v>
      </c>
      <c r="N133" s="73">
        <v>442</v>
      </c>
      <c r="O133" s="73">
        <v>5534</v>
      </c>
      <c r="P133" s="73">
        <v>2050</v>
      </c>
      <c r="Q133" s="73">
        <v>0</v>
      </c>
      <c r="R133" s="73">
        <v>7749</v>
      </c>
      <c r="S133" s="73">
        <v>2232</v>
      </c>
      <c r="T133" s="73">
        <v>408</v>
      </c>
      <c r="U133" s="73">
        <v>408</v>
      </c>
      <c r="V133" s="73">
        <v>5109</v>
      </c>
      <c r="W133" s="73">
        <v>1892</v>
      </c>
      <c r="X133" s="73">
        <v>0</v>
      </c>
      <c r="Y133" s="73">
        <v>6780</v>
      </c>
      <c r="Z133" s="73">
        <v>1953</v>
      </c>
      <c r="AA133" s="73">
        <v>357</v>
      </c>
      <c r="AB133" s="73">
        <v>357</v>
      </c>
      <c r="AC133" s="73">
        <v>4470</v>
      </c>
      <c r="AD133" s="73">
        <v>1656</v>
      </c>
      <c r="AE133" s="73">
        <v>0</v>
      </c>
      <c r="AF133" s="73">
        <v>9362</v>
      </c>
      <c r="AG133" s="73">
        <v>2696</v>
      </c>
      <c r="AH133" s="73">
        <v>493</v>
      </c>
      <c r="AI133" s="73">
        <v>493</v>
      </c>
      <c r="AJ133" s="73">
        <v>6173</v>
      </c>
      <c r="AK133" s="73">
        <v>2286</v>
      </c>
      <c r="AL133" s="73">
        <v>0</v>
      </c>
      <c r="AM133" s="74">
        <v>9372.2000000000007</v>
      </c>
      <c r="AN133" s="74">
        <v>3243.1</v>
      </c>
      <c r="AO133" s="74">
        <v>1200.0999999999999</v>
      </c>
      <c r="AP133" s="74">
        <v>4929</v>
      </c>
      <c r="AQ133" s="74">
        <v>0</v>
      </c>
      <c r="AR133" s="74">
        <v>2435.6999999999998</v>
      </c>
      <c r="AS133" s="74">
        <v>843.3</v>
      </c>
      <c r="AT133" s="74">
        <v>312</v>
      </c>
      <c r="AU133" s="74">
        <v>1280.4000000000001</v>
      </c>
      <c r="AV133" s="74">
        <v>0</v>
      </c>
      <c r="AW133" s="74">
        <v>2250.6</v>
      </c>
      <c r="AX133" s="74">
        <v>778.4</v>
      </c>
      <c r="AY133" s="74">
        <v>288</v>
      </c>
      <c r="AZ133" s="74">
        <v>1184.2</v>
      </c>
      <c r="BA133" s="74">
        <v>0</v>
      </c>
      <c r="BB133" s="74">
        <v>1968.3</v>
      </c>
      <c r="BC133" s="74">
        <v>681.1</v>
      </c>
      <c r="BD133" s="74">
        <v>252</v>
      </c>
      <c r="BE133" s="74">
        <v>1035.2</v>
      </c>
      <c r="BF133" s="74">
        <v>0</v>
      </c>
      <c r="BG133" s="74">
        <v>2717.6</v>
      </c>
      <c r="BH133" s="74">
        <v>940.3</v>
      </c>
      <c r="BI133" s="74">
        <v>348.1</v>
      </c>
      <c r="BJ133" s="74">
        <v>1429.2</v>
      </c>
      <c r="BK133" s="74">
        <v>0</v>
      </c>
    </row>
    <row r="134" spans="1:63" s="4" customFormat="1" x14ac:dyDescent="0.2">
      <c r="A134" s="62">
        <v>1</v>
      </c>
      <c r="B134" s="2">
        <v>1592</v>
      </c>
      <c r="C134" s="59" t="s">
        <v>468</v>
      </c>
      <c r="D134" s="72">
        <v>18585</v>
      </c>
      <c r="E134" s="73">
        <v>6339</v>
      </c>
      <c r="F134" s="73">
        <v>735</v>
      </c>
      <c r="G134" s="73">
        <v>0</v>
      </c>
      <c r="H134" s="73">
        <v>11511</v>
      </c>
      <c r="I134" s="73">
        <v>4263</v>
      </c>
      <c r="J134" s="73">
        <v>0</v>
      </c>
      <c r="K134" s="73">
        <v>4647</v>
      </c>
      <c r="L134" s="73">
        <v>1585</v>
      </c>
      <c r="M134" s="73">
        <v>184</v>
      </c>
      <c r="N134" s="73">
        <v>0</v>
      </c>
      <c r="O134" s="73">
        <v>2878</v>
      </c>
      <c r="P134" s="73">
        <v>1066</v>
      </c>
      <c r="Q134" s="73">
        <v>0</v>
      </c>
      <c r="R134" s="73">
        <v>4647</v>
      </c>
      <c r="S134" s="73">
        <v>1585</v>
      </c>
      <c r="T134" s="73">
        <v>184</v>
      </c>
      <c r="U134" s="73">
        <v>0</v>
      </c>
      <c r="V134" s="73">
        <v>2878</v>
      </c>
      <c r="W134" s="73">
        <v>1066</v>
      </c>
      <c r="X134" s="73">
        <v>0</v>
      </c>
      <c r="Y134" s="73">
        <v>4647</v>
      </c>
      <c r="Z134" s="73">
        <v>1585</v>
      </c>
      <c r="AA134" s="73">
        <v>184</v>
      </c>
      <c r="AB134" s="73">
        <v>0</v>
      </c>
      <c r="AC134" s="73">
        <v>2878</v>
      </c>
      <c r="AD134" s="73">
        <v>1066</v>
      </c>
      <c r="AE134" s="73">
        <v>0</v>
      </c>
      <c r="AF134" s="73">
        <v>4644</v>
      </c>
      <c r="AG134" s="73">
        <v>1584</v>
      </c>
      <c r="AH134" s="73">
        <v>183</v>
      </c>
      <c r="AI134" s="73">
        <v>0</v>
      </c>
      <c r="AJ134" s="73">
        <v>2877</v>
      </c>
      <c r="AK134" s="73">
        <v>1065</v>
      </c>
      <c r="AL134" s="73">
        <v>0</v>
      </c>
      <c r="AM134" s="74">
        <v>12798.6</v>
      </c>
      <c r="AN134" s="74">
        <v>4352.1000000000004</v>
      </c>
      <c r="AO134" s="74">
        <v>511.5</v>
      </c>
      <c r="AP134" s="74">
        <v>7935</v>
      </c>
      <c r="AQ134" s="74">
        <v>0</v>
      </c>
      <c r="AR134" s="74">
        <v>3200.2</v>
      </c>
      <c r="AS134" s="74">
        <v>1088.2</v>
      </c>
      <c r="AT134" s="74">
        <v>128</v>
      </c>
      <c r="AU134" s="74">
        <v>1984</v>
      </c>
      <c r="AV134" s="74">
        <v>0</v>
      </c>
      <c r="AW134" s="74">
        <v>3200.2</v>
      </c>
      <c r="AX134" s="74">
        <v>1088.2</v>
      </c>
      <c r="AY134" s="74">
        <v>128</v>
      </c>
      <c r="AZ134" s="74">
        <v>1984</v>
      </c>
      <c r="BA134" s="74">
        <v>0</v>
      </c>
      <c r="BB134" s="74">
        <v>3200.2</v>
      </c>
      <c r="BC134" s="74">
        <v>1088.2</v>
      </c>
      <c r="BD134" s="74">
        <v>128</v>
      </c>
      <c r="BE134" s="74">
        <v>1984</v>
      </c>
      <c r="BF134" s="74">
        <v>0</v>
      </c>
      <c r="BG134" s="74">
        <v>3198</v>
      </c>
      <c r="BH134" s="74">
        <v>1087.5</v>
      </c>
      <c r="BI134" s="74">
        <v>127.5</v>
      </c>
      <c r="BJ134" s="74">
        <v>1983</v>
      </c>
      <c r="BK134" s="74">
        <v>0</v>
      </c>
    </row>
    <row r="135" spans="1:63" s="4" customFormat="1" x14ac:dyDescent="0.2">
      <c r="A135" s="62">
        <v>1</v>
      </c>
      <c r="B135" s="2">
        <v>1608</v>
      </c>
      <c r="C135" s="59" t="s">
        <v>469</v>
      </c>
      <c r="D135" s="72">
        <v>21083</v>
      </c>
      <c r="E135" s="73">
        <v>7272</v>
      </c>
      <c r="F135" s="73">
        <v>801</v>
      </c>
      <c r="G135" s="73">
        <v>0</v>
      </c>
      <c r="H135" s="73">
        <v>13010</v>
      </c>
      <c r="I135" s="73">
        <v>4818</v>
      </c>
      <c r="J135" s="73">
        <v>0</v>
      </c>
      <c r="K135" s="73">
        <v>5482</v>
      </c>
      <c r="L135" s="73">
        <v>1891</v>
      </c>
      <c r="M135" s="73">
        <v>208</v>
      </c>
      <c r="N135" s="73">
        <v>0</v>
      </c>
      <c r="O135" s="73">
        <v>3383</v>
      </c>
      <c r="P135" s="73">
        <v>1253</v>
      </c>
      <c r="Q135" s="73">
        <v>0</v>
      </c>
      <c r="R135" s="73">
        <v>5059</v>
      </c>
      <c r="S135" s="73">
        <v>1745</v>
      </c>
      <c r="T135" s="73">
        <v>192</v>
      </c>
      <c r="U135" s="73">
        <v>0</v>
      </c>
      <c r="V135" s="73">
        <v>3122</v>
      </c>
      <c r="W135" s="73">
        <v>1156</v>
      </c>
      <c r="X135" s="73">
        <v>0</v>
      </c>
      <c r="Y135" s="73">
        <v>4849</v>
      </c>
      <c r="Z135" s="73">
        <v>1673</v>
      </c>
      <c r="AA135" s="73">
        <v>184</v>
      </c>
      <c r="AB135" s="73">
        <v>0</v>
      </c>
      <c r="AC135" s="73">
        <v>2992</v>
      </c>
      <c r="AD135" s="73">
        <v>1108</v>
      </c>
      <c r="AE135" s="73">
        <v>0</v>
      </c>
      <c r="AF135" s="73">
        <v>5693</v>
      </c>
      <c r="AG135" s="73">
        <v>1963</v>
      </c>
      <c r="AH135" s="73">
        <v>217</v>
      </c>
      <c r="AI135" s="73">
        <v>0</v>
      </c>
      <c r="AJ135" s="73">
        <v>3513</v>
      </c>
      <c r="AK135" s="73">
        <v>1301</v>
      </c>
      <c r="AL135" s="73">
        <v>0</v>
      </c>
      <c r="AM135" s="74">
        <v>19433.599999999999</v>
      </c>
      <c r="AN135" s="74">
        <v>6690.9</v>
      </c>
      <c r="AO135" s="74">
        <v>743.3</v>
      </c>
      <c r="AP135" s="74">
        <v>11999.4</v>
      </c>
      <c r="AQ135" s="74">
        <v>0</v>
      </c>
      <c r="AR135" s="74">
        <v>5053.1000000000004</v>
      </c>
      <c r="AS135" s="74">
        <v>1739.9</v>
      </c>
      <c r="AT135" s="74">
        <v>193</v>
      </c>
      <c r="AU135" s="74">
        <v>3120.2</v>
      </c>
      <c r="AV135" s="74">
        <v>0</v>
      </c>
      <c r="AW135" s="74">
        <v>4663.2</v>
      </c>
      <c r="AX135" s="74">
        <v>1605.6</v>
      </c>
      <c r="AY135" s="74">
        <v>178.2</v>
      </c>
      <c r="AZ135" s="74">
        <v>2879.4</v>
      </c>
      <c r="BA135" s="74">
        <v>0</v>
      </c>
      <c r="BB135" s="74">
        <v>4469.6000000000004</v>
      </c>
      <c r="BC135" s="74">
        <v>1539.3</v>
      </c>
      <c r="BD135" s="74">
        <v>170.7</v>
      </c>
      <c r="BE135" s="74">
        <v>2759.6</v>
      </c>
      <c r="BF135" s="74">
        <v>0</v>
      </c>
      <c r="BG135" s="74">
        <v>5247.7</v>
      </c>
      <c r="BH135" s="74">
        <v>1806.1</v>
      </c>
      <c r="BI135" s="74">
        <v>201.4</v>
      </c>
      <c r="BJ135" s="74">
        <v>3240.2</v>
      </c>
      <c r="BK135" s="74">
        <v>0</v>
      </c>
    </row>
    <row r="136" spans="1:63" s="4" customFormat="1" x14ac:dyDescent="0.2">
      <c r="A136" s="62">
        <v>1</v>
      </c>
      <c r="B136" s="2">
        <v>1613</v>
      </c>
      <c r="C136" s="59" t="s">
        <v>470</v>
      </c>
      <c r="D136" s="72">
        <v>207515</v>
      </c>
      <c r="E136" s="73">
        <v>70291</v>
      </c>
      <c r="F136" s="73">
        <v>8353</v>
      </c>
      <c r="G136" s="73">
        <v>0</v>
      </c>
      <c r="H136" s="73">
        <v>128871</v>
      </c>
      <c r="I136" s="73">
        <v>47730</v>
      </c>
      <c r="J136" s="73">
        <v>0</v>
      </c>
      <c r="K136" s="73">
        <v>50840</v>
      </c>
      <c r="L136" s="73">
        <v>17221</v>
      </c>
      <c r="M136" s="73">
        <v>2046</v>
      </c>
      <c r="N136" s="73">
        <v>0</v>
      </c>
      <c r="O136" s="73">
        <v>31573</v>
      </c>
      <c r="P136" s="73">
        <v>11694</v>
      </c>
      <c r="Q136" s="73">
        <v>0</v>
      </c>
      <c r="R136" s="73">
        <v>52916</v>
      </c>
      <c r="S136" s="73">
        <v>17924</v>
      </c>
      <c r="T136" s="73">
        <v>2130</v>
      </c>
      <c r="U136" s="73">
        <v>0</v>
      </c>
      <c r="V136" s="73">
        <v>32862</v>
      </c>
      <c r="W136" s="73">
        <v>12171</v>
      </c>
      <c r="X136" s="73">
        <v>0</v>
      </c>
      <c r="Y136" s="73">
        <v>50840</v>
      </c>
      <c r="Z136" s="73">
        <v>17221</v>
      </c>
      <c r="AA136" s="73">
        <v>2046</v>
      </c>
      <c r="AB136" s="73">
        <v>0</v>
      </c>
      <c r="AC136" s="73">
        <v>31573</v>
      </c>
      <c r="AD136" s="73">
        <v>11694</v>
      </c>
      <c r="AE136" s="73">
        <v>0</v>
      </c>
      <c r="AF136" s="73">
        <v>52919</v>
      </c>
      <c r="AG136" s="73">
        <v>17925</v>
      </c>
      <c r="AH136" s="73">
        <v>2131</v>
      </c>
      <c r="AI136" s="73">
        <v>0</v>
      </c>
      <c r="AJ136" s="73">
        <v>32863</v>
      </c>
      <c r="AK136" s="73">
        <v>12171</v>
      </c>
      <c r="AL136" s="73">
        <v>0</v>
      </c>
      <c r="AM136" s="74">
        <v>199912.7</v>
      </c>
      <c r="AN136" s="74">
        <v>67530.5</v>
      </c>
      <c r="AO136" s="74">
        <v>8162.3</v>
      </c>
      <c r="AP136" s="74">
        <v>124219.9</v>
      </c>
      <c r="AQ136" s="74">
        <v>0</v>
      </c>
      <c r="AR136" s="74">
        <v>48977.5</v>
      </c>
      <c r="AS136" s="74">
        <v>16544.7</v>
      </c>
      <c r="AT136" s="74">
        <v>1999.3</v>
      </c>
      <c r="AU136" s="74">
        <v>30433.5</v>
      </c>
      <c r="AV136" s="74">
        <v>0</v>
      </c>
      <c r="AW136" s="74">
        <v>50977.4</v>
      </c>
      <c r="AX136" s="74">
        <v>17220.099999999999</v>
      </c>
      <c r="AY136" s="74">
        <v>2081.4</v>
      </c>
      <c r="AZ136" s="74">
        <v>31675.9</v>
      </c>
      <c r="BA136" s="74">
        <v>0</v>
      </c>
      <c r="BB136" s="74">
        <v>48977.5</v>
      </c>
      <c r="BC136" s="74">
        <v>16544.7</v>
      </c>
      <c r="BD136" s="74">
        <v>1999.3</v>
      </c>
      <c r="BE136" s="74">
        <v>30433.5</v>
      </c>
      <c r="BF136" s="74">
        <v>0</v>
      </c>
      <c r="BG136" s="74">
        <v>50980.3</v>
      </c>
      <c r="BH136" s="74">
        <v>17221</v>
      </c>
      <c r="BI136" s="74">
        <v>2082.3000000000002</v>
      </c>
      <c r="BJ136" s="74">
        <v>31677</v>
      </c>
      <c r="BK136" s="74">
        <v>0</v>
      </c>
    </row>
    <row r="137" spans="1:63" s="4" customFormat="1" x14ac:dyDescent="0.2">
      <c r="A137" s="62">
        <v>1</v>
      </c>
      <c r="B137" s="2">
        <v>1619</v>
      </c>
      <c r="C137" s="59" t="s">
        <v>471</v>
      </c>
      <c r="D137" s="72">
        <v>1020016</v>
      </c>
      <c r="E137" s="73">
        <v>209015</v>
      </c>
      <c r="F137" s="73">
        <v>84060</v>
      </c>
      <c r="G137" s="73">
        <v>76994</v>
      </c>
      <c r="H137" s="73">
        <v>726941</v>
      </c>
      <c r="I137" s="73">
        <v>268722</v>
      </c>
      <c r="J137" s="73">
        <v>0</v>
      </c>
      <c r="K137" s="73">
        <v>290308</v>
      </c>
      <c r="L137" s="73">
        <v>59569</v>
      </c>
      <c r="M137" s="73">
        <v>23957</v>
      </c>
      <c r="N137" s="73">
        <v>21943</v>
      </c>
      <c r="O137" s="73">
        <v>206782</v>
      </c>
      <c r="P137" s="73">
        <v>76586</v>
      </c>
      <c r="Q137" s="73">
        <v>0</v>
      </c>
      <c r="R137" s="73">
        <v>259750</v>
      </c>
      <c r="S137" s="73">
        <v>53299</v>
      </c>
      <c r="T137" s="73">
        <v>21435</v>
      </c>
      <c r="U137" s="73">
        <v>19633</v>
      </c>
      <c r="V137" s="73">
        <v>185016</v>
      </c>
      <c r="W137" s="73">
        <v>68524</v>
      </c>
      <c r="X137" s="73">
        <v>0</v>
      </c>
      <c r="Y137" s="73">
        <v>175946</v>
      </c>
      <c r="Z137" s="73">
        <v>35533</v>
      </c>
      <c r="AA137" s="73">
        <v>14290</v>
      </c>
      <c r="AB137" s="73">
        <v>13089</v>
      </c>
      <c r="AC137" s="73">
        <v>126123</v>
      </c>
      <c r="AD137" s="73">
        <v>46712</v>
      </c>
      <c r="AE137" s="73">
        <v>0</v>
      </c>
      <c r="AF137" s="73">
        <v>294012</v>
      </c>
      <c r="AG137" s="73">
        <v>60614</v>
      </c>
      <c r="AH137" s="73">
        <v>24378</v>
      </c>
      <c r="AI137" s="73">
        <v>22329</v>
      </c>
      <c r="AJ137" s="73">
        <v>209020</v>
      </c>
      <c r="AK137" s="73">
        <v>77415</v>
      </c>
      <c r="AL137" s="73">
        <v>0</v>
      </c>
      <c r="AM137" s="74">
        <v>618631.1</v>
      </c>
      <c r="AN137" s="74">
        <v>204465.8</v>
      </c>
      <c r="AO137" s="74">
        <v>60384</v>
      </c>
      <c r="AP137" s="74">
        <v>353781.3</v>
      </c>
      <c r="AQ137" s="74">
        <v>0</v>
      </c>
      <c r="AR137" s="74">
        <v>176119.1</v>
      </c>
      <c r="AS137" s="74">
        <v>58272.5</v>
      </c>
      <c r="AT137" s="74">
        <v>17209.400000000001</v>
      </c>
      <c r="AU137" s="74">
        <v>100637.2</v>
      </c>
      <c r="AV137" s="74">
        <v>0</v>
      </c>
      <c r="AW137" s="74">
        <v>157580.9</v>
      </c>
      <c r="AX137" s="74">
        <v>52139</v>
      </c>
      <c r="AY137" s="74">
        <v>15397.7</v>
      </c>
      <c r="AZ137" s="74">
        <v>90044.2</v>
      </c>
      <c r="BA137" s="74">
        <v>0</v>
      </c>
      <c r="BB137" s="74">
        <v>106393</v>
      </c>
      <c r="BC137" s="74">
        <v>34759.599999999999</v>
      </c>
      <c r="BD137" s="74">
        <v>10265.1</v>
      </c>
      <c r="BE137" s="74">
        <v>61368.3</v>
      </c>
      <c r="BF137" s="74">
        <v>0</v>
      </c>
      <c r="BG137" s="74">
        <v>178538.1</v>
      </c>
      <c r="BH137" s="74">
        <v>59294.7</v>
      </c>
      <c r="BI137" s="74">
        <v>17511.8</v>
      </c>
      <c r="BJ137" s="74">
        <v>101731.6</v>
      </c>
      <c r="BK137" s="74">
        <v>0</v>
      </c>
    </row>
    <row r="138" spans="1:63" s="4" customFormat="1" x14ac:dyDescent="0.2">
      <c r="A138" s="62">
        <v>1</v>
      </c>
      <c r="B138" s="2">
        <v>1620</v>
      </c>
      <c r="C138" s="59" t="s">
        <v>472</v>
      </c>
      <c r="D138" s="72">
        <v>205790</v>
      </c>
      <c r="E138" s="73">
        <v>65118</v>
      </c>
      <c r="F138" s="73">
        <v>6569</v>
      </c>
      <c r="G138" s="73">
        <v>5900</v>
      </c>
      <c r="H138" s="73">
        <v>134103</v>
      </c>
      <c r="I138" s="73">
        <v>49669</v>
      </c>
      <c r="J138" s="73">
        <v>0</v>
      </c>
      <c r="K138" s="73">
        <v>51448</v>
      </c>
      <c r="L138" s="73">
        <v>16280</v>
      </c>
      <c r="M138" s="73">
        <v>1642</v>
      </c>
      <c r="N138" s="73">
        <v>1475</v>
      </c>
      <c r="O138" s="73">
        <v>33526</v>
      </c>
      <c r="P138" s="73">
        <v>12417</v>
      </c>
      <c r="Q138" s="73">
        <v>0</v>
      </c>
      <c r="R138" s="73">
        <v>51448</v>
      </c>
      <c r="S138" s="73">
        <v>16280</v>
      </c>
      <c r="T138" s="73">
        <v>1642</v>
      </c>
      <c r="U138" s="73">
        <v>1475</v>
      </c>
      <c r="V138" s="73">
        <v>33526</v>
      </c>
      <c r="W138" s="73">
        <v>12417</v>
      </c>
      <c r="X138" s="73">
        <v>0</v>
      </c>
      <c r="Y138" s="73">
        <v>51448</v>
      </c>
      <c r="Z138" s="73">
        <v>16280</v>
      </c>
      <c r="AA138" s="73">
        <v>1642</v>
      </c>
      <c r="AB138" s="73">
        <v>1475</v>
      </c>
      <c r="AC138" s="73">
        <v>33526</v>
      </c>
      <c r="AD138" s="73">
        <v>12417</v>
      </c>
      <c r="AE138" s="73">
        <v>0</v>
      </c>
      <c r="AF138" s="73">
        <v>51446</v>
      </c>
      <c r="AG138" s="73">
        <v>16278</v>
      </c>
      <c r="AH138" s="73">
        <v>1643</v>
      </c>
      <c r="AI138" s="73">
        <v>1475</v>
      </c>
      <c r="AJ138" s="73">
        <v>33525</v>
      </c>
      <c r="AK138" s="73">
        <v>12418</v>
      </c>
      <c r="AL138" s="73">
        <v>0</v>
      </c>
      <c r="AM138" s="74">
        <v>148555.5</v>
      </c>
      <c r="AN138" s="74">
        <v>71481.899999999994</v>
      </c>
      <c r="AO138" s="74">
        <v>4867.3</v>
      </c>
      <c r="AP138" s="74">
        <v>72206.3</v>
      </c>
      <c r="AQ138" s="74">
        <v>0</v>
      </c>
      <c r="AR138" s="74">
        <v>37139.300000000003</v>
      </c>
      <c r="AS138" s="74">
        <v>17871</v>
      </c>
      <c r="AT138" s="74">
        <v>1216.5999999999999</v>
      </c>
      <c r="AU138" s="74">
        <v>18051.7</v>
      </c>
      <c r="AV138" s="74">
        <v>0</v>
      </c>
      <c r="AW138" s="74">
        <v>37139.300000000003</v>
      </c>
      <c r="AX138" s="74">
        <v>17871</v>
      </c>
      <c r="AY138" s="74">
        <v>1216.5999999999999</v>
      </c>
      <c r="AZ138" s="74">
        <v>18051.7</v>
      </c>
      <c r="BA138" s="74">
        <v>0</v>
      </c>
      <c r="BB138" s="74">
        <v>37139.300000000003</v>
      </c>
      <c r="BC138" s="74">
        <v>17871</v>
      </c>
      <c r="BD138" s="74">
        <v>1216.5999999999999</v>
      </c>
      <c r="BE138" s="74">
        <v>18051.7</v>
      </c>
      <c r="BF138" s="74">
        <v>0</v>
      </c>
      <c r="BG138" s="74">
        <v>37137.599999999999</v>
      </c>
      <c r="BH138" s="74">
        <v>17868.900000000001</v>
      </c>
      <c r="BI138" s="74">
        <v>1217.5</v>
      </c>
      <c r="BJ138" s="74">
        <v>18051.2</v>
      </c>
      <c r="BK138" s="74">
        <v>0</v>
      </c>
    </row>
    <row r="139" spans="1:63" s="4" customFormat="1" x14ac:dyDescent="0.2">
      <c r="A139" s="62">
        <v>1</v>
      </c>
      <c r="B139" s="2">
        <v>1635</v>
      </c>
      <c r="C139" s="59" t="s">
        <v>473</v>
      </c>
      <c r="D139" s="72">
        <v>17599</v>
      </c>
      <c r="E139" s="73">
        <v>5450</v>
      </c>
      <c r="F139" s="73">
        <v>1505</v>
      </c>
      <c r="G139" s="73">
        <v>0</v>
      </c>
      <c r="H139" s="73">
        <v>10644</v>
      </c>
      <c r="I139" s="73">
        <v>3941</v>
      </c>
      <c r="J139" s="73">
        <v>0</v>
      </c>
      <c r="K139" s="73">
        <v>4400</v>
      </c>
      <c r="L139" s="73">
        <v>1363</v>
      </c>
      <c r="M139" s="73">
        <v>376</v>
      </c>
      <c r="N139" s="73">
        <v>0</v>
      </c>
      <c r="O139" s="73">
        <v>2661</v>
      </c>
      <c r="P139" s="73">
        <v>986</v>
      </c>
      <c r="Q139" s="73">
        <v>0</v>
      </c>
      <c r="R139" s="73">
        <v>4400</v>
      </c>
      <c r="S139" s="73">
        <v>1363</v>
      </c>
      <c r="T139" s="73">
        <v>376</v>
      </c>
      <c r="U139" s="73">
        <v>0</v>
      </c>
      <c r="V139" s="73">
        <v>2661</v>
      </c>
      <c r="W139" s="73">
        <v>986</v>
      </c>
      <c r="X139" s="73">
        <v>0</v>
      </c>
      <c r="Y139" s="73">
        <v>4400</v>
      </c>
      <c r="Z139" s="73">
        <v>1363</v>
      </c>
      <c r="AA139" s="73">
        <v>376</v>
      </c>
      <c r="AB139" s="73">
        <v>0</v>
      </c>
      <c r="AC139" s="73">
        <v>2661</v>
      </c>
      <c r="AD139" s="73">
        <v>986</v>
      </c>
      <c r="AE139" s="73">
        <v>0</v>
      </c>
      <c r="AF139" s="73">
        <v>4399</v>
      </c>
      <c r="AG139" s="73">
        <v>1361</v>
      </c>
      <c r="AH139" s="73">
        <v>377</v>
      </c>
      <c r="AI139" s="73">
        <v>0</v>
      </c>
      <c r="AJ139" s="73">
        <v>2661</v>
      </c>
      <c r="AK139" s="73">
        <v>983</v>
      </c>
      <c r="AL139" s="73">
        <v>0</v>
      </c>
      <c r="AM139" s="74">
        <v>15708.6</v>
      </c>
      <c r="AN139" s="74">
        <v>4990.3</v>
      </c>
      <c r="AO139" s="74">
        <v>1157.7</v>
      </c>
      <c r="AP139" s="74">
        <v>9560.6</v>
      </c>
      <c r="AQ139" s="74">
        <v>0</v>
      </c>
      <c r="AR139" s="74">
        <v>3927.4</v>
      </c>
      <c r="AS139" s="74">
        <v>1248</v>
      </c>
      <c r="AT139" s="74">
        <v>289.2</v>
      </c>
      <c r="AU139" s="74">
        <v>2390.1999999999998</v>
      </c>
      <c r="AV139" s="74">
        <v>0</v>
      </c>
      <c r="AW139" s="74">
        <v>3927.4</v>
      </c>
      <c r="AX139" s="74">
        <v>1248</v>
      </c>
      <c r="AY139" s="74">
        <v>289.2</v>
      </c>
      <c r="AZ139" s="74">
        <v>2390.1999999999998</v>
      </c>
      <c r="BA139" s="74">
        <v>0</v>
      </c>
      <c r="BB139" s="74">
        <v>3927.4</v>
      </c>
      <c r="BC139" s="74">
        <v>1248</v>
      </c>
      <c r="BD139" s="74">
        <v>289.2</v>
      </c>
      <c r="BE139" s="74">
        <v>2390.1999999999998</v>
      </c>
      <c r="BF139" s="74">
        <v>0</v>
      </c>
      <c r="BG139" s="74">
        <v>3926.4</v>
      </c>
      <c r="BH139" s="74">
        <v>1246.3</v>
      </c>
      <c r="BI139" s="74">
        <v>290.10000000000002</v>
      </c>
      <c r="BJ139" s="74">
        <v>2390</v>
      </c>
      <c r="BK139" s="74">
        <v>0</v>
      </c>
    </row>
    <row r="140" spans="1:63" s="4" customFormat="1" x14ac:dyDescent="0.2">
      <c r="A140" s="62">
        <v>1</v>
      </c>
      <c r="B140" s="2">
        <v>1637</v>
      </c>
      <c r="C140" s="59" t="s">
        <v>474</v>
      </c>
      <c r="D140" s="72">
        <v>373994</v>
      </c>
      <c r="E140" s="73">
        <v>168756</v>
      </c>
      <c r="F140" s="73">
        <v>36623</v>
      </c>
      <c r="G140" s="73">
        <v>34700</v>
      </c>
      <c r="H140" s="73">
        <v>168615</v>
      </c>
      <c r="I140" s="73">
        <v>62450</v>
      </c>
      <c r="J140" s="73">
        <v>0</v>
      </c>
      <c r="K140" s="73">
        <v>93499</v>
      </c>
      <c r="L140" s="73">
        <v>42189</v>
      </c>
      <c r="M140" s="73">
        <v>9156</v>
      </c>
      <c r="N140" s="73">
        <v>8675</v>
      </c>
      <c r="O140" s="73">
        <v>42154</v>
      </c>
      <c r="P140" s="73">
        <v>15613</v>
      </c>
      <c r="Q140" s="73">
        <v>0</v>
      </c>
      <c r="R140" s="73">
        <v>97239</v>
      </c>
      <c r="S140" s="73">
        <v>43877</v>
      </c>
      <c r="T140" s="73">
        <v>9522</v>
      </c>
      <c r="U140" s="73">
        <v>9022</v>
      </c>
      <c r="V140" s="73">
        <v>43840</v>
      </c>
      <c r="W140" s="73">
        <v>16237</v>
      </c>
      <c r="X140" s="73">
        <v>0</v>
      </c>
      <c r="Y140" s="73">
        <v>82278</v>
      </c>
      <c r="Z140" s="73">
        <v>37126</v>
      </c>
      <c r="AA140" s="73">
        <v>8057</v>
      </c>
      <c r="AB140" s="73">
        <v>7634</v>
      </c>
      <c r="AC140" s="73">
        <v>37095</v>
      </c>
      <c r="AD140" s="73">
        <v>13739</v>
      </c>
      <c r="AE140" s="73">
        <v>0</v>
      </c>
      <c r="AF140" s="73">
        <v>100978</v>
      </c>
      <c r="AG140" s="73">
        <v>45564</v>
      </c>
      <c r="AH140" s="73">
        <v>9888</v>
      </c>
      <c r="AI140" s="73">
        <v>9369</v>
      </c>
      <c r="AJ140" s="73">
        <v>45526</v>
      </c>
      <c r="AK140" s="73">
        <v>16861</v>
      </c>
      <c r="AL140" s="73">
        <v>0</v>
      </c>
      <c r="AM140" s="74">
        <v>297867.8</v>
      </c>
      <c r="AN140" s="74">
        <v>123910.2</v>
      </c>
      <c r="AO140" s="74">
        <v>28600.5</v>
      </c>
      <c r="AP140" s="74">
        <v>145357.1</v>
      </c>
      <c r="AQ140" s="74">
        <v>0</v>
      </c>
      <c r="AR140" s="74">
        <v>74467.399999999994</v>
      </c>
      <c r="AS140" s="74">
        <v>30977.599999999999</v>
      </c>
      <c r="AT140" s="74">
        <v>7150.3</v>
      </c>
      <c r="AU140" s="74">
        <v>36339.5</v>
      </c>
      <c r="AV140" s="74">
        <v>0</v>
      </c>
      <c r="AW140" s="74">
        <v>77446.399999999994</v>
      </c>
      <c r="AX140" s="74">
        <v>32217</v>
      </c>
      <c r="AY140" s="74">
        <v>7436.1</v>
      </c>
      <c r="AZ140" s="74">
        <v>37793.300000000003</v>
      </c>
      <c r="BA140" s="74">
        <v>0</v>
      </c>
      <c r="BB140" s="74">
        <v>65530.9</v>
      </c>
      <c r="BC140" s="74">
        <v>27260</v>
      </c>
      <c r="BD140" s="74">
        <v>6292.1</v>
      </c>
      <c r="BE140" s="74">
        <v>31978.799999999999</v>
      </c>
      <c r="BF140" s="74">
        <v>0</v>
      </c>
      <c r="BG140" s="74">
        <v>80423.100000000006</v>
      </c>
      <c r="BH140" s="74">
        <v>33455.599999999999</v>
      </c>
      <c r="BI140" s="74">
        <v>7722</v>
      </c>
      <c r="BJ140" s="74">
        <v>39245.5</v>
      </c>
      <c r="BK140" s="74">
        <v>0</v>
      </c>
    </row>
    <row r="141" spans="1:63" s="4" customFormat="1" x14ac:dyDescent="0.2">
      <c r="A141" s="62">
        <v>1</v>
      </c>
      <c r="B141" s="2">
        <v>1638</v>
      </c>
      <c r="C141" s="59" t="s">
        <v>475</v>
      </c>
      <c r="D141" s="72">
        <v>14228</v>
      </c>
      <c r="E141" s="73">
        <v>4615</v>
      </c>
      <c r="F141" s="73">
        <v>514</v>
      </c>
      <c r="G141" s="73">
        <v>0</v>
      </c>
      <c r="H141" s="73">
        <v>9099</v>
      </c>
      <c r="I141" s="73">
        <v>3069</v>
      </c>
      <c r="J141" s="73">
        <v>0</v>
      </c>
      <c r="K141" s="73">
        <v>3629</v>
      </c>
      <c r="L141" s="73">
        <v>1149</v>
      </c>
      <c r="M141" s="73">
        <v>128</v>
      </c>
      <c r="N141" s="73">
        <v>0</v>
      </c>
      <c r="O141" s="73">
        <v>2352</v>
      </c>
      <c r="P141" s="73">
        <v>871</v>
      </c>
      <c r="Q141" s="73">
        <v>0</v>
      </c>
      <c r="R141" s="73">
        <v>4201</v>
      </c>
      <c r="S141" s="73">
        <v>1366</v>
      </c>
      <c r="T141" s="73">
        <v>152</v>
      </c>
      <c r="U141" s="73">
        <v>0</v>
      </c>
      <c r="V141" s="73">
        <v>2683</v>
      </c>
      <c r="W141" s="73">
        <v>994</v>
      </c>
      <c r="X141" s="73">
        <v>0</v>
      </c>
      <c r="Y141" s="73">
        <v>3592</v>
      </c>
      <c r="Z141" s="73">
        <v>955</v>
      </c>
      <c r="AA141" s="73">
        <v>106</v>
      </c>
      <c r="AB141" s="73">
        <v>0</v>
      </c>
      <c r="AC141" s="73">
        <v>2531</v>
      </c>
      <c r="AD141" s="73">
        <v>937</v>
      </c>
      <c r="AE141" s="73">
        <v>0</v>
      </c>
      <c r="AF141" s="73">
        <v>2806</v>
      </c>
      <c r="AG141" s="73">
        <v>1145</v>
      </c>
      <c r="AH141" s="73">
        <v>128</v>
      </c>
      <c r="AI141" s="73">
        <v>0</v>
      </c>
      <c r="AJ141" s="73">
        <v>1533</v>
      </c>
      <c r="AK141" s="73">
        <v>267</v>
      </c>
      <c r="AL141" s="73">
        <v>0</v>
      </c>
      <c r="AM141" s="74">
        <v>13755.3</v>
      </c>
      <c r="AN141" s="74">
        <v>4457</v>
      </c>
      <c r="AO141" s="74">
        <v>499.2</v>
      </c>
      <c r="AP141" s="74">
        <v>8799.1</v>
      </c>
      <c r="AQ141" s="74">
        <v>0</v>
      </c>
      <c r="AR141" s="74">
        <v>3508.4</v>
      </c>
      <c r="AS141" s="74">
        <v>1109.7</v>
      </c>
      <c r="AT141" s="74">
        <v>124.3</v>
      </c>
      <c r="AU141" s="74">
        <v>2274.4</v>
      </c>
      <c r="AV141" s="74">
        <v>0</v>
      </c>
      <c r="AW141" s="74">
        <v>4061.4</v>
      </c>
      <c r="AX141" s="74">
        <v>1319.2</v>
      </c>
      <c r="AY141" s="74">
        <v>147.6</v>
      </c>
      <c r="AZ141" s="74">
        <v>2594.6</v>
      </c>
      <c r="BA141" s="74">
        <v>0</v>
      </c>
      <c r="BB141" s="74">
        <v>3472.7</v>
      </c>
      <c r="BC141" s="74">
        <v>922.3</v>
      </c>
      <c r="BD141" s="74">
        <v>102.9</v>
      </c>
      <c r="BE141" s="74">
        <v>2447.5</v>
      </c>
      <c r="BF141" s="74">
        <v>0</v>
      </c>
      <c r="BG141" s="74">
        <v>2712.8</v>
      </c>
      <c r="BH141" s="74">
        <v>1105.8</v>
      </c>
      <c r="BI141" s="74">
        <v>124.4</v>
      </c>
      <c r="BJ141" s="74">
        <v>1482.6</v>
      </c>
      <c r="BK141" s="74">
        <v>0</v>
      </c>
    </row>
    <row r="142" spans="1:63" s="4" customFormat="1" x14ac:dyDescent="0.2">
      <c r="A142" s="62">
        <v>1</v>
      </c>
      <c r="B142" s="2">
        <v>1639</v>
      </c>
      <c r="C142" s="59" t="s">
        <v>476</v>
      </c>
      <c r="D142" s="72">
        <v>413550</v>
      </c>
      <c r="E142" s="73">
        <v>133847</v>
      </c>
      <c r="F142" s="73">
        <v>21021</v>
      </c>
      <c r="G142" s="73">
        <v>15000</v>
      </c>
      <c r="H142" s="73">
        <v>258682</v>
      </c>
      <c r="I142" s="73">
        <v>95810</v>
      </c>
      <c r="J142" s="73">
        <v>0</v>
      </c>
      <c r="K142" s="73">
        <v>95233</v>
      </c>
      <c r="L142" s="73">
        <v>30785</v>
      </c>
      <c r="M142" s="73">
        <v>4835</v>
      </c>
      <c r="N142" s="73">
        <v>3750</v>
      </c>
      <c r="O142" s="73">
        <v>59613</v>
      </c>
      <c r="P142" s="73">
        <v>22079</v>
      </c>
      <c r="Q142" s="73">
        <v>0</v>
      </c>
      <c r="R142" s="73">
        <v>103464</v>
      </c>
      <c r="S142" s="73">
        <v>33462</v>
      </c>
      <c r="T142" s="73">
        <v>5255</v>
      </c>
      <c r="U142" s="73">
        <v>3750</v>
      </c>
      <c r="V142" s="73">
        <v>64747</v>
      </c>
      <c r="W142" s="73">
        <v>23980</v>
      </c>
      <c r="X142" s="73">
        <v>0</v>
      </c>
      <c r="Y142" s="73">
        <v>95141</v>
      </c>
      <c r="Z142" s="73">
        <v>30785</v>
      </c>
      <c r="AA142" s="73">
        <v>4835</v>
      </c>
      <c r="AB142" s="73">
        <v>3750</v>
      </c>
      <c r="AC142" s="73">
        <v>59521</v>
      </c>
      <c r="AD142" s="73">
        <v>22045</v>
      </c>
      <c r="AE142" s="73">
        <v>0</v>
      </c>
      <c r="AF142" s="73">
        <v>119712</v>
      </c>
      <c r="AG142" s="73">
        <v>38815</v>
      </c>
      <c r="AH142" s="73">
        <v>6096</v>
      </c>
      <c r="AI142" s="73">
        <v>3750</v>
      </c>
      <c r="AJ142" s="73">
        <v>74801</v>
      </c>
      <c r="AK142" s="73">
        <v>27706</v>
      </c>
      <c r="AL142" s="73">
        <v>0</v>
      </c>
      <c r="AM142" s="74">
        <v>286565.40000000002</v>
      </c>
      <c r="AN142" s="74">
        <v>94540.2</v>
      </c>
      <c r="AO142" s="74">
        <v>17085.7</v>
      </c>
      <c r="AP142" s="74">
        <v>174939.5</v>
      </c>
      <c r="AQ142" s="74">
        <v>0</v>
      </c>
      <c r="AR142" s="74">
        <v>65986</v>
      </c>
      <c r="AS142" s="74">
        <v>21744.400000000001</v>
      </c>
      <c r="AT142" s="74">
        <v>3929.8</v>
      </c>
      <c r="AU142" s="74">
        <v>40311.800000000003</v>
      </c>
      <c r="AV142" s="74">
        <v>0</v>
      </c>
      <c r="AW142" s="74">
        <v>71692</v>
      </c>
      <c r="AX142" s="74">
        <v>23635.200000000001</v>
      </c>
      <c r="AY142" s="74">
        <v>4271.2</v>
      </c>
      <c r="AZ142" s="74">
        <v>43785.599999999999</v>
      </c>
      <c r="BA142" s="74">
        <v>0</v>
      </c>
      <c r="BB142" s="74">
        <v>65925.8</v>
      </c>
      <c r="BC142" s="74">
        <v>21744.400000000001</v>
      </c>
      <c r="BD142" s="74">
        <v>3929.8</v>
      </c>
      <c r="BE142" s="74">
        <v>40251.599999999999</v>
      </c>
      <c r="BF142" s="74">
        <v>0</v>
      </c>
      <c r="BG142" s="74">
        <v>82961.600000000006</v>
      </c>
      <c r="BH142" s="74">
        <v>27416.2</v>
      </c>
      <c r="BI142" s="74">
        <v>4954.8999999999996</v>
      </c>
      <c r="BJ142" s="74">
        <v>50590.5</v>
      </c>
      <c r="BK142" s="74">
        <v>0</v>
      </c>
    </row>
    <row r="143" spans="1:63" s="4" customFormat="1" x14ac:dyDescent="0.2">
      <c r="A143" s="62">
        <v>1</v>
      </c>
      <c r="B143" s="2">
        <v>1646</v>
      </c>
      <c r="C143" s="59" t="s">
        <v>477</v>
      </c>
      <c r="D143" s="72">
        <v>11189</v>
      </c>
      <c r="E143" s="73">
        <v>3751</v>
      </c>
      <c r="F143" s="73">
        <v>0</v>
      </c>
      <c r="G143" s="73">
        <v>0</v>
      </c>
      <c r="H143" s="73">
        <v>7438</v>
      </c>
      <c r="I143" s="73">
        <v>2755</v>
      </c>
      <c r="J143" s="73">
        <v>0</v>
      </c>
      <c r="K143" s="73">
        <v>2798</v>
      </c>
      <c r="L143" s="73">
        <v>938</v>
      </c>
      <c r="M143" s="73">
        <v>0</v>
      </c>
      <c r="N143" s="73">
        <v>0</v>
      </c>
      <c r="O143" s="73">
        <v>1860</v>
      </c>
      <c r="P143" s="73">
        <v>689</v>
      </c>
      <c r="Q143" s="73">
        <v>0</v>
      </c>
      <c r="R143" s="73">
        <v>2798</v>
      </c>
      <c r="S143" s="73">
        <v>938</v>
      </c>
      <c r="T143" s="73">
        <v>0</v>
      </c>
      <c r="U143" s="73">
        <v>0</v>
      </c>
      <c r="V143" s="73">
        <v>1860</v>
      </c>
      <c r="W143" s="73">
        <v>689</v>
      </c>
      <c r="X143" s="73">
        <v>0</v>
      </c>
      <c r="Y143" s="73">
        <v>2798</v>
      </c>
      <c r="Z143" s="73">
        <v>938</v>
      </c>
      <c r="AA143" s="73">
        <v>0</v>
      </c>
      <c r="AB143" s="73">
        <v>0</v>
      </c>
      <c r="AC143" s="73">
        <v>1860</v>
      </c>
      <c r="AD143" s="73">
        <v>689</v>
      </c>
      <c r="AE143" s="73">
        <v>0</v>
      </c>
      <c r="AF143" s="73">
        <v>2795</v>
      </c>
      <c r="AG143" s="73">
        <v>937</v>
      </c>
      <c r="AH143" s="73">
        <v>0</v>
      </c>
      <c r="AI143" s="73">
        <v>0</v>
      </c>
      <c r="AJ143" s="73">
        <v>1858</v>
      </c>
      <c r="AK143" s="73">
        <v>688</v>
      </c>
      <c r="AL143" s="73">
        <v>0</v>
      </c>
      <c r="AM143" s="74">
        <v>4902.5</v>
      </c>
      <c r="AN143" s="74">
        <v>2405.5</v>
      </c>
      <c r="AO143" s="74">
        <v>0</v>
      </c>
      <c r="AP143" s="74">
        <v>2497</v>
      </c>
      <c r="AQ143" s="74">
        <v>0</v>
      </c>
      <c r="AR143" s="74">
        <v>1225.9000000000001</v>
      </c>
      <c r="AS143" s="74">
        <v>601.5</v>
      </c>
      <c r="AT143" s="74">
        <v>0</v>
      </c>
      <c r="AU143" s="74">
        <v>624.4</v>
      </c>
      <c r="AV143" s="74">
        <v>0</v>
      </c>
      <c r="AW143" s="74">
        <v>1225.9000000000001</v>
      </c>
      <c r="AX143" s="74">
        <v>601.5</v>
      </c>
      <c r="AY143" s="74">
        <v>0</v>
      </c>
      <c r="AZ143" s="74">
        <v>624.4</v>
      </c>
      <c r="BA143" s="74">
        <v>0</v>
      </c>
      <c r="BB143" s="74">
        <v>1225.9000000000001</v>
      </c>
      <c r="BC143" s="74">
        <v>601.5</v>
      </c>
      <c r="BD143" s="74">
        <v>0</v>
      </c>
      <c r="BE143" s="74">
        <v>624.4</v>
      </c>
      <c r="BF143" s="74">
        <v>0</v>
      </c>
      <c r="BG143" s="74">
        <v>1224.8</v>
      </c>
      <c r="BH143" s="74">
        <v>601</v>
      </c>
      <c r="BI143" s="74">
        <v>0</v>
      </c>
      <c r="BJ143" s="74">
        <v>623.79999999999995</v>
      </c>
      <c r="BK143" s="74">
        <v>0</v>
      </c>
    </row>
    <row r="144" spans="1:63" s="4" customFormat="1" x14ac:dyDescent="0.2">
      <c r="A144" s="62">
        <v>1</v>
      </c>
      <c r="B144" s="2">
        <v>1649</v>
      </c>
      <c r="C144" s="59" t="s">
        <v>478</v>
      </c>
      <c r="D144" s="72">
        <v>22813</v>
      </c>
      <c r="E144" s="73">
        <v>11616</v>
      </c>
      <c r="F144" s="73">
        <v>0</v>
      </c>
      <c r="G144" s="73">
        <v>0</v>
      </c>
      <c r="H144" s="73">
        <v>11197</v>
      </c>
      <c r="I144" s="73">
        <v>4147</v>
      </c>
      <c r="J144" s="73">
        <v>0</v>
      </c>
      <c r="K144" s="73">
        <v>4562</v>
      </c>
      <c r="L144" s="73">
        <v>2323</v>
      </c>
      <c r="M144" s="73">
        <v>0</v>
      </c>
      <c r="N144" s="73">
        <v>0</v>
      </c>
      <c r="O144" s="73">
        <v>2239</v>
      </c>
      <c r="P144" s="73">
        <v>829</v>
      </c>
      <c r="Q144" s="73">
        <v>0</v>
      </c>
      <c r="R144" s="73">
        <v>6844</v>
      </c>
      <c r="S144" s="73">
        <v>3485</v>
      </c>
      <c r="T144" s="73">
        <v>0</v>
      </c>
      <c r="U144" s="73">
        <v>0</v>
      </c>
      <c r="V144" s="73">
        <v>3359</v>
      </c>
      <c r="W144" s="73">
        <v>1244</v>
      </c>
      <c r="X144" s="73">
        <v>0</v>
      </c>
      <c r="Y144" s="73">
        <v>5703</v>
      </c>
      <c r="Z144" s="73">
        <v>2904</v>
      </c>
      <c r="AA144" s="73">
        <v>0</v>
      </c>
      <c r="AB144" s="73">
        <v>0</v>
      </c>
      <c r="AC144" s="73">
        <v>2799</v>
      </c>
      <c r="AD144" s="73">
        <v>1037</v>
      </c>
      <c r="AE144" s="73">
        <v>0</v>
      </c>
      <c r="AF144" s="73">
        <v>5704</v>
      </c>
      <c r="AG144" s="73">
        <v>2904</v>
      </c>
      <c r="AH144" s="73">
        <v>0</v>
      </c>
      <c r="AI144" s="73">
        <v>0</v>
      </c>
      <c r="AJ144" s="73">
        <v>2800</v>
      </c>
      <c r="AK144" s="73">
        <v>1037</v>
      </c>
      <c r="AL144" s="73">
        <v>0</v>
      </c>
      <c r="AM144" s="74">
        <v>8066.7</v>
      </c>
      <c r="AN144" s="74">
        <v>5037.1000000000004</v>
      </c>
      <c r="AO144" s="74">
        <v>0</v>
      </c>
      <c r="AP144" s="74">
        <v>3029.6</v>
      </c>
      <c r="AQ144" s="74">
        <v>0</v>
      </c>
      <c r="AR144" s="74">
        <v>1613.1</v>
      </c>
      <c r="AS144" s="74">
        <v>1007.3</v>
      </c>
      <c r="AT144" s="74">
        <v>0</v>
      </c>
      <c r="AU144" s="74">
        <v>605.79999999999995</v>
      </c>
      <c r="AV144" s="74">
        <v>0</v>
      </c>
      <c r="AW144" s="74">
        <v>2420.1</v>
      </c>
      <c r="AX144" s="74">
        <v>1511.2</v>
      </c>
      <c r="AY144" s="74">
        <v>0</v>
      </c>
      <c r="AZ144" s="74">
        <v>908.9</v>
      </c>
      <c r="BA144" s="74">
        <v>0</v>
      </c>
      <c r="BB144" s="74">
        <v>2016.6</v>
      </c>
      <c r="BC144" s="74">
        <v>1259.3</v>
      </c>
      <c r="BD144" s="74">
        <v>0</v>
      </c>
      <c r="BE144" s="74">
        <v>757.3</v>
      </c>
      <c r="BF144" s="74">
        <v>0</v>
      </c>
      <c r="BG144" s="74">
        <v>2016.9</v>
      </c>
      <c r="BH144" s="74">
        <v>1259.3</v>
      </c>
      <c r="BI144" s="74">
        <v>0</v>
      </c>
      <c r="BJ144" s="74">
        <v>757.6</v>
      </c>
      <c r="BK144" s="74">
        <v>0</v>
      </c>
    </row>
    <row r="145" spans="1:63" s="4" customFormat="1" x14ac:dyDescent="0.2">
      <c r="A145" s="62">
        <v>1</v>
      </c>
      <c r="B145" s="2">
        <v>1666</v>
      </c>
      <c r="C145" s="59" t="s">
        <v>479</v>
      </c>
      <c r="D145" s="72">
        <v>1774</v>
      </c>
      <c r="E145" s="73">
        <v>668</v>
      </c>
      <c r="F145" s="73">
        <v>87</v>
      </c>
      <c r="G145" s="73">
        <v>0</v>
      </c>
      <c r="H145" s="73">
        <v>1019</v>
      </c>
      <c r="I145" s="73">
        <v>466</v>
      </c>
      <c r="J145" s="73">
        <v>0</v>
      </c>
      <c r="K145" s="73">
        <v>464</v>
      </c>
      <c r="L145" s="73">
        <v>154</v>
      </c>
      <c r="M145" s="73">
        <v>20</v>
      </c>
      <c r="N145" s="73">
        <v>0</v>
      </c>
      <c r="O145" s="73">
        <v>290</v>
      </c>
      <c r="P145" s="73">
        <v>107</v>
      </c>
      <c r="Q145" s="73">
        <v>0</v>
      </c>
      <c r="R145" s="73">
        <v>543</v>
      </c>
      <c r="S145" s="73">
        <v>180</v>
      </c>
      <c r="T145" s="73">
        <v>23</v>
      </c>
      <c r="U145" s="73">
        <v>0</v>
      </c>
      <c r="V145" s="73">
        <v>340</v>
      </c>
      <c r="W145" s="73">
        <v>126</v>
      </c>
      <c r="X145" s="73">
        <v>0</v>
      </c>
      <c r="Y145" s="73">
        <v>224</v>
      </c>
      <c r="Z145" s="73">
        <v>154</v>
      </c>
      <c r="AA145" s="73">
        <v>20</v>
      </c>
      <c r="AB145" s="73">
        <v>0</v>
      </c>
      <c r="AC145" s="73">
        <v>50</v>
      </c>
      <c r="AD145" s="73">
        <v>19</v>
      </c>
      <c r="AE145" s="73">
        <v>0</v>
      </c>
      <c r="AF145" s="73">
        <v>543</v>
      </c>
      <c r="AG145" s="73">
        <v>180</v>
      </c>
      <c r="AH145" s="73">
        <v>24</v>
      </c>
      <c r="AI145" s="73">
        <v>0</v>
      </c>
      <c r="AJ145" s="73">
        <v>339</v>
      </c>
      <c r="AK145" s="73">
        <v>126</v>
      </c>
      <c r="AL145" s="73">
        <v>0</v>
      </c>
      <c r="AM145" s="74">
        <v>1981.2</v>
      </c>
      <c r="AN145" s="74">
        <v>746</v>
      </c>
      <c r="AO145" s="74">
        <v>97.2</v>
      </c>
      <c r="AP145" s="74">
        <v>1138</v>
      </c>
      <c r="AQ145" s="74">
        <v>0</v>
      </c>
      <c r="AR145" s="74">
        <v>518.20000000000005</v>
      </c>
      <c r="AS145" s="74">
        <v>172</v>
      </c>
      <c r="AT145" s="74">
        <v>22.3</v>
      </c>
      <c r="AU145" s="74">
        <v>323.89999999999998</v>
      </c>
      <c r="AV145" s="74">
        <v>0</v>
      </c>
      <c r="AW145" s="74">
        <v>606.4</v>
      </c>
      <c r="AX145" s="74">
        <v>201</v>
      </c>
      <c r="AY145" s="74">
        <v>25.7</v>
      </c>
      <c r="AZ145" s="74">
        <v>379.7</v>
      </c>
      <c r="BA145" s="74">
        <v>0</v>
      </c>
      <c r="BB145" s="74">
        <v>250.1</v>
      </c>
      <c r="BC145" s="74">
        <v>172</v>
      </c>
      <c r="BD145" s="74">
        <v>22.3</v>
      </c>
      <c r="BE145" s="74">
        <v>55.8</v>
      </c>
      <c r="BF145" s="74">
        <v>0</v>
      </c>
      <c r="BG145" s="74">
        <v>606.5</v>
      </c>
      <c r="BH145" s="74">
        <v>201</v>
      </c>
      <c r="BI145" s="74">
        <v>26.9</v>
      </c>
      <c r="BJ145" s="74">
        <v>378.6</v>
      </c>
      <c r="BK145" s="74">
        <v>0</v>
      </c>
    </row>
    <row r="146" spans="1:63" s="4" customFormat="1" x14ac:dyDescent="0.2">
      <c r="A146" s="62">
        <v>1</v>
      </c>
      <c r="B146" s="2">
        <v>1701</v>
      </c>
      <c r="C146" s="59" t="s">
        <v>480</v>
      </c>
      <c r="D146" s="72">
        <v>81264</v>
      </c>
      <c r="E146" s="73">
        <v>28283</v>
      </c>
      <c r="F146" s="73">
        <v>271</v>
      </c>
      <c r="G146" s="73">
        <v>0</v>
      </c>
      <c r="H146" s="73">
        <v>52710</v>
      </c>
      <c r="I146" s="73">
        <v>19522</v>
      </c>
      <c r="J146" s="73">
        <v>0</v>
      </c>
      <c r="K146" s="73">
        <v>13815</v>
      </c>
      <c r="L146" s="73">
        <v>4808</v>
      </c>
      <c r="M146" s="73">
        <v>46</v>
      </c>
      <c r="N146" s="73">
        <v>0</v>
      </c>
      <c r="O146" s="73">
        <v>8961</v>
      </c>
      <c r="P146" s="73">
        <v>3319</v>
      </c>
      <c r="Q146" s="73">
        <v>0</v>
      </c>
      <c r="R146" s="73">
        <v>26816</v>
      </c>
      <c r="S146" s="73">
        <v>9333</v>
      </c>
      <c r="T146" s="73">
        <v>89</v>
      </c>
      <c r="U146" s="73">
        <v>0</v>
      </c>
      <c r="V146" s="73">
        <v>17394</v>
      </c>
      <c r="W146" s="73">
        <v>6442</v>
      </c>
      <c r="X146" s="73">
        <v>0</v>
      </c>
      <c r="Y146" s="73">
        <v>10564</v>
      </c>
      <c r="Z146" s="73">
        <v>3677</v>
      </c>
      <c r="AA146" s="73">
        <v>35</v>
      </c>
      <c r="AB146" s="73">
        <v>0</v>
      </c>
      <c r="AC146" s="73">
        <v>6852</v>
      </c>
      <c r="AD146" s="73">
        <v>2538</v>
      </c>
      <c r="AE146" s="73">
        <v>0</v>
      </c>
      <c r="AF146" s="73">
        <v>30069</v>
      </c>
      <c r="AG146" s="73">
        <v>10465</v>
      </c>
      <c r="AH146" s="73">
        <v>101</v>
      </c>
      <c r="AI146" s="73">
        <v>0</v>
      </c>
      <c r="AJ146" s="73">
        <v>19503</v>
      </c>
      <c r="AK146" s="73">
        <v>7223</v>
      </c>
      <c r="AL146" s="73">
        <v>0</v>
      </c>
      <c r="AM146" s="74">
        <v>55782.400000000001</v>
      </c>
      <c r="AN146" s="74">
        <v>18603.2</v>
      </c>
      <c r="AO146" s="74">
        <v>275.3</v>
      </c>
      <c r="AP146" s="74">
        <v>36903.9</v>
      </c>
      <c r="AQ146" s="74">
        <v>0</v>
      </c>
      <c r="AR146" s="74">
        <v>9483.1</v>
      </c>
      <c r="AS146" s="74">
        <v>3162.5</v>
      </c>
      <c r="AT146" s="74">
        <v>46.7</v>
      </c>
      <c r="AU146" s="74">
        <v>6273.9</v>
      </c>
      <c r="AV146" s="74">
        <v>0</v>
      </c>
      <c r="AW146" s="74">
        <v>18407.3</v>
      </c>
      <c r="AX146" s="74">
        <v>6138.8</v>
      </c>
      <c r="AY146" s="74">
        <v>90.4</v>
      </c>
      <c r="AZ146" s="74">
        <v>12178.1</v>
      </c>
      <c r="BA146" s="74">
        <v>0</v>
      </c>
      <c r="BB146" s="74">
        <v>7251.5</v>
      </c>
      <c r="BC146" s="74">
        <v>2418.6</v>
      </c>
      <c r="BD146" s="74">
        <v>35.6</v>
      </c>
      <c r="BE146" s="74">
        <v>4797.3</v>
      </c>
      <c r="BF146" s="74">
        <v>0</v>
      </c>
      <c r="BG146" s="74">
        <v>20640.5</v>
      </c>
      <c r="BH146" s="74">
        <v>6883.3</v>
      </c>
      <c r="BI146" s="74">
        <v>102.6</v>
      </c>
      <c r="BJ146" s="74">
        <v>13654.6</v>
      </c>
      <c r="BK146" s="74">
        <v>0</v>
      </c>
    </row>
    <row r="147" spans="1:63" s="4" customFormat="1" x14ac:dyDescent="0.2">
      <c r="A147" s="62">
        <v>1</v>
      </c>
      <c r="B147" s="2">
        <v>1703</v>
      </c>
      <c r="C147" s="59" t="s">
        <v>481</v>
      </c>
      <c r="D147" s="72">
        <v>14005</v>
      </c>
      <c r="E147" s="73">
        <v>8797</v>
      </c>
      <c r="F147" s="73">
        <v>500</v>
      </c>
      <c r="G147" s="73">
        <v>500</v>
      </c>
      <c r="H147" s="73">
        <v>4708</v>
      </c>
      <c r="I147" s="73">
        <v>1744</v>
      </c>
      <c r="J147" s="73">
        <v>0</v>
      </c>
      <c r="K147" s="73">
        <v>3501</v>
      </c>
      <c r="L147" s="73">
        <v>2199</v>
      </c>
      <c r="M147" s="73">
        <v>125</v>
      </c>
      <c r="N147" s="73">
        <v>125</v>
      </c>
      <c r="O147" s="73">
        <v>1177</v>
      </c>
      <c r="P147" s="73">
        <v>436</v>
      </c>
      <c r="Q147" s="73">
        <v>0</v>
      </c>
      <c r="R147" s="73">
        <v>3501</v>
      </c>
      <c r="S147" s="73">
        <v>2199</v>
      </c>
      <c r="T147" s="73">
        <v>125</v>
      </c>
      <c r="U147" s="73">
        <v>125</v>
      </c>
      <c r="V147" s="73">
        <v>1177</v>
      </c>
      <c r="W147" s="73">
        <v>436</v>
      </c>
      <c r="X147" s="73">
        <v>0</v>
      </c>
      <c r="Y147" s="73">
        <v>3501</v>
      </c>
      <c r="Z147" s="73">
        <v>2199</v>
      </c>
      <c r="AA147" s="73">
        <v>125</v>
      </c>
      <c r="AB147" s="73">
        <v>125</v>
      </c>
      <c r="AC147" s="73">
        <v>1177</v>
      </c>
      <c r="AD147" s="73">
        <v>436</v>
      </c>
      <c r="AE147" s="73">
        <v>0</v>
      </c>
      <c r="AF147" s="73">
        <v>3502</v>
      </c>
      <c r="AG147" s="73">
        <v>2200</v>
      </c>
      <c r="AH147" s="73">
        <v>125</v>
      </c>
      <c r="AI147" s="73">
        <v>125</v>
      </c>
      <c r="AJ147" s="73">
        <v>1177</v>
      </c>
      <c r="AK147" s="73">
        <v>436</v>
      </c>
      <c r="AL147" s="73">
        <v>0</v>
      </c>
      <c r="AM147" s="74">
        <v>3002.6</v>
      </c>
      <c r="AN147" s="74">
        <v>1607.5</v>
      </c>
      <c r="AO147" s="74">
        <v>353</v>
      </c>
      <c r="AP147" s="74">
        <v>1042.0999999999999</v>
      </c>
      <c r="AQ147" s="74">
        <v>0</v>
      </c>
      <c r="AR147" s="74">
        <v>750.6</v>
      </c>
      <c r="AS147" s="74">
        <v>401.8</v>
      </c>
      <c r="AT147" s="74">
        <v>88.3</v>
      </c>
      <c r="AU147" s="74">
        <v>260.5</v>
      </c>
      <c r="AV147" s="74">
        <v>0</v>
      </c>
      <c r="AW147" s="74">
        <v>750.6</v>
      </c>
      <c r="AX147" s="74">
        <v>401.8</v>
      </c>
      <c r="AY147" s="74">
        <v>88.3</v>
      </c>
      <c r="AZ147" s="74">
        <v>260.5</v>
      </c>
      <c r="BA147" s="74">
        <v>0</v>
      </c>
      <c r="BB147" s="74">
        <v>750.6</v>
      </c>
      <c r="BC147" s="74">
        <v>401.8</v>
      </c>
      <c r="BD147" s="74">
        <v>88.3</v>
      </c>
      <c r="BE147" s="74">
        <v>260.5</v>
      </c>
      <c r="BF147" s="74">
        <v>0</v>
      </c>
      <c r="BG147" s="74">
        <v>750.8</v>
      </c>
      <c r="BH147" s="74">
        <v>402.1</v>
      </c>
      <c r="BI147" s="74">
        <v>88.1</v>
      </c>
      <c r="BJ147" s="74">
        <v>260.60000000000002</v>
      </c>
      <c r="BK147" s="74">
        <v>0</v>
      </c>
    </row>
    <row r="148" spans="1:63" s="4" customFormat="1" x14ac:dyDescent="0.2">
      <c r="A148" s="62">
        <v>1</v>
      </c>
      <c r="B148" s="2">
        <v>1706</v>
      </c>
      <c r="C148" s="59" t="s">
        <v>482</v>
      </c>
      <c r="D148" s="72">
        <v>9896</v>
      </c>
      <c r="E148" s="73">
        <v>6167</v>
      </c>
      <c r="F148" s="73">
        <v>0</v>
      </c>
      <c r="G148" s="73">
        <v>0</v>
      </c>
      <c r="H148" s="73">
        <v>3729</v>
      </c>
      <c r="I148" s="73">
        <v>1381</v>
      </c>
      <c r="J148" s="73">
        <v>0</v>
      </c>
      <c r="K148" s="73">
        <v>2969</v>
      </c>
      <c r="L148" s="73">
        <v>1850</v>
      </c>
      <c r="M148" s="73">
        <v>0</v>
      </c>
      <c r="N148" s="73">
        <v>0</v>
      </c>
      <c r="O148" s="73">
        <v>1119</v>
      </c>
      <c r="P148" s="73">
        <v>414</v>
      </c>
      <c r="Q148" s="73">
        <v>0</v>
      </c>
      <c r="R148" s="73">
        <v>1979</v>
      </c>
      <c r="S148" s="73">
        <v>1233</v>
      </c>
      <c r="T148" s="73">
        <v>0</v>
      </c>
      <c r="U148" s="73">
        <v>0</v>
      </c>
      <c r="V148" s="73">
        <v>746</v>
      </c>
      <c r="W148" s="73">
        <v>276</v>
      </c>
      <c r="X148" s="73">
        <v>0</v>
      </c>
      <c r="Y148" s="73">
        <v>1979</v>
      </c>
      <c r="Z148" s="73">
        <v>1233</v>
      </c>
      <c r="AA148" s="73">
        <v>0</v>
      </c>
      <c r="AB148" s="73">
        <v>0</v>
      </c>
      <c r="AC148" s="73">
        <v>746</v>
      </c>
      <c r="AD148" s="73">
        <v>276</v>
      </c>
      <c r="AE148" s="73">
        <v>0</v>
      </c>
      <c r="AF148" s="73">
        <v>2969</v>
      </c>
      <c r="AG148" s="73">
        <v>1851</v>
      </c>
      <c r="AH148" s="73">
        <v>0</v>
      </c>
      <c r="AI148" s="73">
        <v>0</v>
      </c>
      <c r="AJ148" s="73">
        <v>1118</v>
      </c>
      <c r="AK148" s="73">
        <v>415</v>
      </c>
      <c r="AL148" s="73">
        <v>0</v>
      </c>
      <c r="AM148" s="74">
        <v>4099.7</v>
      </c>
      <c r="AN148" s="74">
        <v>1683.6</v>
      </c>
      <c r="AO148" s="74">
        <v>0</v>
      </c>
      <c r="AP148" s="74">
        <v>2416.1</v>
      </c>
      <c r="AQ148" s="74">
        <v>0</v>
      </c>
      <c r="AR148" s="74">
        <v>1230.0999999999999</v>
      </c>
      <c r="AS148" s="74">
        <v>505.1</v>
      </c>
      <c r="AT148" s="74">
        <v>0</v>
      </c>
      <c r="AU148" s="74">
        <v>725</v>
      </c>
      <c r="AV148" s="74">
        <v>0</v>
      </c>
      <c r="AW148" s="74">
        <v>820</v>
      </c>
      <c r="AX148" s="74">
        <v>336.6</v>
      </c>
      <c r="AY148" s="74">
        <v>0</v>
      </c>
      <c r="AZ148" s="74">
        <v>483.4</v>
      </c>
      <c r="BA148" s="74">
        <v>0</v>
      </c>
      <c r="BB148" s="74">
        <v>820</v>
      </c>
      <c r="BC148" s="74">
        <v>336.6</v>
      </c>
      <c r="BD148" s="74">
        <v>0</v>
      </c>
      <c r="BE148" s="74">
        <v>483.4</v>
      </c>
      <c r="BF148" s="74">
        <v>0</v>
      </c>
      <c r="BG148" s="74">
        <v>1229.5999999999999</v>
      </c>
      <c r="BH148" s="74">
        <v>505.3</v>
      </c>
      <c r="BI148" s="74">
        <v>0</v>
      </c>
      <c r="BJ148" s="74">
        <v>724.3</v>
      </c>
      <c r="BK148" s="74">
        <v>0</v>
      </c>
    </row>
    <row r="149" spans="1:63" s="4" customFormat="1" x14ac:dyDescent="0.2">
      <c r="A149" s="62">
        <v>1</v>
      </c>
      <c r="B149" s="2">
        <v>1709</v>
      </c>
      <c r="C149" s="59" t="s">
        <v>483</v>
      </c>
      <c r="D149" s="72">
        <v>83064</v>
      </c>
      <c r="E149" s="73">
        <v>43773</v>
      </c>
      <c r="F149" s="73">
        <v>8560</v>
      </c>
      <c r="G149" s="73">
        <v>8560</v>
      </c>
      <c r="H149" s="73">
        <v>30381</v>
      </c>
      <c r="I149" s="73">
        <v>11252</v>
      </c>
      <c r="J149" s="73">
        <v>350</v>
      </c>
      <c r="K149" s="73">
        <v>20678</v>
      </c>
      <c r="L149" s="73">
        <v>10943</v>
      </c>
      <c r="M149" s="73">
        <v>2140</v>
      </c>
      <c r="N149" s="73">
        <v>2140</v>
      </c>
      <c r="O149" s="73">
        <v>7595</v>
      </c>
      <c r="P149" s="73">
        <v>2813</v>
      </c>
      <c r="Q149" s="73">
        <v>0</v>
      </c>
      <c r="R149" s="73">
        <v>20794</v>
      </c>
      <c r="S149" s="73">
        <v>10943</v>
      </c>
      <c r="T149" s="73">
        <v>2140</v>
      </c>
      <c r="U149" s="73">
        <v>2140</v>
      </c>
      <c r="V149" s="73">
        <v>7595</v>
      </c>
      <c r="W149" s="73">
        <v>2813</v>
      </c>
      <c r="X149" s="73">
        <v>116</v>
      </c>
      <c r="Y149" s="73">
        <v>20795</v>
      </c>
      <c r="Z149" s="73">
        <v>10943</v>
      </c>
      <c r="AA149" s="73">
        <v>2140</v>
      </c>
      <c r="AB149" s="73">
        <v>2140</v>
      </c>
      <c r="AC149" s="73">
        <v>7595</v>
      </c>
      <c r="AD149" s="73">
        <v>2813</v>
      </c>
      <c r="AE149" s="73">
        <v>117</v>
      </c>
      <c r="AF149" s="73">
        <v>20797</v>
      </c>
      <c r="AG149" s="73">
        <v>10944</v>
      </c>
      <c r="AH149" s="73">
        <v>2140</v>
      </c>
      <c r="AI149" s="73">
        <v>2140</v>
      </c>
      <c r="AJ149" s="73">
        <v>7596</v>
      </c>
      <c r="AK149" s="73">
        <v>2813</v>
      </c>
      <c r="AL149" s="73">
        <v>117</v>
      </c>
      <c r="AM149" s="74">
        <v>46778.400000000001</v>
      </c>
      <c r="AN149" s="74">
        <v>22459.5</v>
      </c>
      <c r="AO149" s="74">
        <v>6396.1</v>
      </c>
      <c r="AP149" s="74">
        <v>10752.9</v>
      </c>
      <c r="AQ149" s="74">
        <v>7169.9</v>
      </c>
      <c r="AR149" s="74">
        <v>9901.7999999999993</v>
      </c>
      <c r="AS149" s="74">
        <v>5614.7</v>
      </c>
      <c r="AT149" s="74">
        <v>1599</v>
      </c>
      <c r="AU149" s="74">
        <v>2688.1</v>
      </c>
      <c r="AV149" s="74">
        <v>0</v>
      </c>
      <c r="AW149" s="74">
        <v>12278.1</v>
      </c>
      <c r="AX149" s="74">
        <v>5614.7</v>
      </c>
      <c r="AY149" s="74">
        <v>1599</v>
      </c>
      <c r="AZ149" s="74">
        <v>2688.1</v>
      </c>
      <c r="BA149" s="74">
        <v>2376.3000000000002</v>
      </c>
      <c r="BB149" s="74">
        <v>12298.6</v>
      </c>
      <c r="BC149" s="74">
        <v>5614.7</v>
      </c>
      <c r="BD149" s="74">
        <v>1599</v>
      </c>
      <c r="BE149" s="74">
        <v>2688.1</v>
      </c>
      <c r="BF149" s="74">
        <v>2396.8000000000002</v>
      </c>
      <c r="BG149" s="74">
        <v>12299.9</v>
      </c>
      <c r="BH149" s="74">
        <v>5615.4</v>
      </c>
      <c r="BI149" s="74">
        <v>1599.1</v>
      </c>
      <c r="BJ149" s="74">
        <v>2688.6</v>
      </c>
      <c r="BK149" s="74">
        <v>2396.8000000000002</v>
      </c>
    </row>
    <row r="150" spans="1:63" s="4" customFormat="1" x14ac:dyDescent="0.2">
      <c r="A150" s="62">
        <v>1</v>
      </c>
      <c r="B150" s="2">
        <v>1711</v>
      </c>
      <c r="C150" s="59" t="s">
        <v>484</v>
      </c>
      <c r="D150" s="72">
        <v>48000</v>
      </c>
      <c r="E150" s="73">
        <v>23915</v>
      </c>
      <c r="F150" s="73">
        <v>0</v>
      </c>
      <c r="G150" s="73">
        <v>0</v>
      </c>
      <c r="H150" s="73">
        <v>24085</v>
      </c>
      <c r="I150" s="73">
        <v>8920</v>
      </c>
      <c r="J150" s="73">
        <v>0</v>
      </c>
      <c r="K150" s="73">
        <v>13440</v>
      </c>
      <c r="L150" s="73">
        <v>6696</v>
      </c>
      <c r="M150" s="73">
        <v>0</v>
      </c>
      <c r="N150" s="73">
        <v>0</v>
      </c>
      <c r="O150" s="73">
        <v>6744</v>
      </c>
      <c r="P150" s="73">
        <v>2498</v>
      </c>
      <c r="Q150" s="73">
        <v>0</v>
      </c>
      <c r="R150" s="73">
        <v>12000</v>
      </c>
      <c r="S150" s="73">
        <v>5979</v>
      </c>
      <c r="T150" s="73">
        <v>0</v>
      </c>
      <c r="U150" s="73">
        <v>0</v>
      </c>
      <c r="V150" s="73">
        <v>6021</v>
      </c>
      <c r="W150" s="73">
        <v>2230</v>
      </c>
      <c r="X150" s="73">
        <v>0</v>
      </c>
      <c r="Y150" s="73">
        <v>9600</v>
      </c>
      <c r="Z150" s="73">
        <v>4783</v>
      </c>
      <c r="AA150" s="73">
        <v>0</v>
      </c>
      <c r="AB150" s="73">
        <v>0</v>
      </c>
      <c r="AC150" s="73">
        <v>4817</v>
      </c>
      <c r="AD150" s="73">
        <v>1784</v>
      </c>
      <c r="AE150" s="73">
        <v>0</v>
      </c>
      <c r="AF150" s="73">
        <v>12960</v>
      </c>
      <c r="AG150" s="73">
        <v>6457</v>
      </c>
      <c r="AH150" s="73">
        <v>0</v>
      </c>
      <c r="AI150" s="73">
        <v>0</v>
      </c>
      <c r="AJ150" s="73">
        <v>6503</v>
      </c>
      <c r="AK150" s="73">
        <v>2408</v>
      </c>
      <c r="AL150" s="73">
        <v>0</v>
      </c>
      <c r="AM150" s="74">
        <v>24162</v>
      </c>
      <c r="AN150" s="74">
        <v>11889.4</v>
      </c>
      <c r="AO150" s="74">
        <v>0</v>
      </c>
      <c r="AP150" s="74">
        <v>12272.6</v>
      </c>
      <c r="AQ150" s="74">
        <v>0</v>
      </c>
      <c r="AR150" s="74">
        <v>6764.8</v>
      </c>
      <c r="AS150" s="74">
        <v>3328.9</v>
      </c>
      <c r="AT150" s="74">
        <v>0</v>
      </c>
      <c r="AU150" s="74">
        <v>3435.9</v>
      </c>
      <c r="AV150" s="74">
        <v>0</v>
      </c>
      <c r="AW150" s="74">
        <v>6041.1</v>
      </c>
      <c r="AX150" s="74">
        <v>2972.5</v>
      </c>
      <c r="AY150" s="74">
        <v>0</v>
      </c>
      <c r="AZ150" s="74">
        <v>3068.6</v>
      </c>
      <c r="BA150" s="74">
        <v>0</v>
      </c>
      <c r="BB150" s="74">
        <v>4832.3999999999996</v>
      </c>
      <c r="BC150" s="74">
        <v>2377.9</v>
      </c>
      <c r="BD150" s="74">
        <v>0</v>
      </c>
      <c r="BE150" s="74">
        <v>2454.5</v>
      </c>
      <c r="BF150" s="74">
        <v>0</v>
      </c>
      <c r="BG150" s="74">
        <v>6523.7</v>
      </c>
      <c r="BH150" s="74">
        <v>3210.1</v>
      </c>
      <c r="BI150" s="74">
        <v>0</v>
      </c>
      <c r="BJ150" s="74">
        <v>3313.6</v>
      </c>
      <c r="BK150" s="74">
        <v>0</v>
      </c>
    </row>
    <row r="151" spans="1:63" s="4" customFormat="1" x14ac:dyDescent="0.2">
      <c r="A151" s="62">
        <v>1</v>
      </c>
      <c r="B151" s="2">
        <v>1712</v>
      </c>
      <c r="C151" s="59" t="s">
        <v>485</v>
      </c>
      <c r="D151" s="72">
        <v>607326</v>
      </c>
      <c r="E151" s="73">
        <v>218597</v>
      </c>
      <c r="F151" s="73">
        <v>47089</v>
      </c>
      <c r="G151" s="73">
        <v>45000</v>
      </c>
      <c r="H151" s="73">
        <v>341640</v>
      </c>
      <c r="I151" s="73">
        <v>126534</v>
      </c>
      <c r="J151" s="73">
        <v>0</v>
      </c>
      <c r="K151" s="73">
        <v>170051</v>
      </c>
      <c r="L151" s="73">
        <v>61207</v>
      </c>
      <c r="M151" s="73">
        <v>13185</v>
      </c>
      <c r="N151" s="73">
        <v>12600</v>
      </c>
      <c r="O151" s="73">
        <v>95659</v>
      </c>
      <c r="P151" s="73">
        <v>35429</v>
      </c>
      <c r="Q151" s="73">
        <v>0</v>
      </c>
      <c r="R151" s="73">
        <v>145758</v>
      </c>
      <c r="S151" s="73">
        <v>52463</v>
      </c>
      <c r="T151" s="73">
        <v>11301</v>
      </c>
      <c r="U151" s="73">
        <v>10800</v>
      </c>
      <c r="V151" s="73">
        <v>81994</v>
      </c>
      <c r="W151" s="73">
        <v>30368</v>
      </c>
      <c r="X151" s="73">
        <v>0</v>
      </c>
      <c r="Y151" s="73">
        <v>127538</v>
      </c>
      <c r="Z151" s="73">
        <v>45905</v>
      </c>
      <c r="AA151" s="73">
        <v>9889</v>
      </c>
      <c r="AB151" s="73">
        <v>9450</v>
      </c>
      <c r="AC151" s="73">
        <v>71744</v>
      </c>
      <c r="AD151" s="73">
        <v>26572</v>
      </c>
      <c r="AE151" s="73">
        <v>0</v>
      </c>
      <c r="AF151" s="73">
        <v>163979</v>
      </c>
      <c r="AG151" s="73">
        <v>59022</v>
      </c>
      <c r="AH151" s="73">
        <v>12714</v>
      </c>
      <c r="AI151" s="73">
        <v>12150</v>
      </c>
      <c r="AJ151" s="73">
        <v>92243</v>
      </c>
      <c r="AK151" s="73">
        <v>34165</v>
      </c>
      <c r="AL151" s="73">
        <v>0</v>
      </c>
      <c r="AM151" s="74">
        <v>422548.3</v>
      </c>
      <c r="AN151" s="74">
        <v>136475.6</v>
      </c>
      <c r="AO151" s="74">
        <v>40531.199999999997</v>
      </c>
      <c r="AP151" s="74">
        <v>245541.5</v>
      </c>
      <c r="AQ151" s="74">
        <v>0</v>
      </c>
      <c r="AR151" s="74">
        <v>114056.2</v>
      </c>
      <c r="AS151" s="74">
        <v>38213.1</v>
      </c>
      <c r="AT151" s="74">
        <v>11348.8</v>
      </c>
      <c r="AU151" s="74">
        <v>64494.3</v>
      </c>
      <c r="AV151" s="74">
        <v>0</v>
      </c>
      <c r="AW151" s="74">
        <v>97761.8</v>
      </c>
      <c r="AX151" s="74">
        <v>32754</v>
      </c>
      <c r="AY151" s="74">
        <v>9727.2000000000007</v>
      </c>
      <c r="AZ151" s="74">
        <v>55280.6</v>
      </c>
      <c r="BA151" s="74">
        <v>0</v>
      </c>
      <c r="BB151" s="74">
        <v>93163.199999999997</v>
      </c>
      <c r="BC151" s="74">
        <v>28659.599999999999</v>
      </c>
      <c r="BD151" s="74">
        <v>8511.7999999999993</v>
      </c>
      <c r="BE151" s="74">
        <v>55991.8</v>
      </c>
      <c r="BF151" s="74">
        <v>0</v>
      </c>
      <c r="BG151" s="74">
        <v>117567.1</v>
      </c>
      <c r="BH151" s="74">
        <v>36848.9</v>
      </c>
      <c r="BI151" s="74">
        <v>10943.4</v>
      </c>
      <c r="BJ151" s="74">
        <v>69774.8</v>
      </c>
      <c r="BK151" s="74">
        <v>0</v>
      </c>
    </row>
    <row r="152" spans="1:63" s="4" customFormat="1" x14ac:dyDescent="0.2">
      <c r="A152" s="62">
        <v>1</v>
      </c>
      <c r="B152" s="2">
        <v>1714</v>
      </c>
      <c r="C152" s="59" t="s">
        <v>486</v>
      </c>
      <c r="D152" s="72">
        <v>302714</v>
      </c>
      <c r="E152" s="73">
        <v>113348</v>
      </c>
      <c r="F152" s="73">
        <v>16630</v>
      </c>
      <c r="G152" s="73">
        <v>15000</v>
      </c>
      <c r="H152" s="73">
        <v>172736</v>
      </c>
      <c r="I152" s="73">
        <v>63976</v>
      </c>
      <c r="J152" s="73">
        <v>0</v>
      </c>
      <c r="K152" s="73">
        <v>75679</v>
      </c>
      <c r="L152" s="73">
        <v>28337</v>
      </c>
      <c r="M152" s="73">
        <v>4158</v>
      </c>
      <c r="N152" s="73">
        <v>3750</v>
      </c>
      <c r="O152" s="73">
        <v>43184</v>
      </c>
      <c r="P152" s="73">
        <v>15994</v>
      </c>
      <c r="Q152" s="73">
        <v>0</v>
      </c>
      <c r="R152" s="73">
        <v>75679</v>
      </c>
      <c r="S152" s="73">
        <v>28337</v>
      </c>
      <c r="T152" s="73">
        <v>4158</v>
      </c>
      <c r="U152" s="73">
        <v>3750</v>
      </c>
      <c r="V152" s="73">
        <v>43184</v>
      </c>
      <c r="W152" s="73">
        <v>15994</v>
      </c>
      <c r="X152" s="73">
        <v>0</v>
      </c>
      <c r="Y152" s="73">
        <v>75679</v>
      </c>
      <c r="Z152" s="73">
        <v>28337</v>
      </c>
      <c r="AA152" s="73">
        <v>4158</v>
      </c>
      <c r="AB152" s="73">
        <v>3750</v>
      </c>
      <c r="AC152" s="73">
        <v>43184</v>
      </c>
      <c r="AD152" s="73">
        <v>15994</v>
      </c>
      <c r="AE152" s="73">
        <v>0</v>
      </c>
      <c r="AF152" s="73">
        <v>75677</v>
      </c>
      <c r="AG152" s="73">
        <v>28337</v>
      </c>
      <c r="AH152" s="73">
        <v>4156</v>
      </c>
      <c r="AI152" s="73">
        <v>3750</v>
      </c>
      <c r="AJ152" s="73">
        <v>43184</v>
      </c>
      <c r="AK152" s="73">
        <v>15994</v>
      </c>
      <c r="AL152" s="73">
        <v>0</v>
      </c>
      <c r="AM152" s="74">
        <v>204147.1</v>
      </c>
      <c r="AN152" s="74">
        <v>88896.4</v>
      </c>
      <c r="AO152" s="74">
        <v>13530.2</v>
      </c>
      <c r="AP152" s="74">
        <v>101720.5</v>
      </c>
      <c r="AQ152" s="74">
        <v>0</v>
      </c>
      <c r="AR152" s="74">
        <v>51037.2</v>
      </c>
      <c r="AS152" s="74">
        <v>22224.1</v>
      </c>
      <c r="AT152" s="74">
        <v>3383</v>
      </c>
      <c r="AU152" s="74">
        <v>25430.1</v>
      </c>
      <c r="AV152" s="74">
        <v>0</v>
      </c>
      <c r="AW152" s="74">
        <v>51037.2</v>
      </c>
      <c r="AX152" s="74">
        <v>22224.1</v>
      </c>
      <c r="AY152" s="74">
        <v>3383</v>
      </c>
      <c r="AZ152" s="74">
        <v>25430.1</v>
      </c>
      <c r="BA152" s="74">
        <v>0</v>
      </c>
      <c r="BB152" s="74">
        <v>51037.2</v>
      </c>
      <c r="BC152" s="74">
        <v>22224.1</v>
      </c>
      <c r="BD152" s="74">
        <v>3383</v>
      </c>
      <c r="BE152" s="74">
        <v>25430.1</v>
      </c>
      <c r="BF152" s="74">
        <v>0</v>
      </c>
      <c r="BG152" s="74">
        <v>51035.5</v>
      </c>
      <c r="BH152" s="74">
        <v>22224.1</v>
      </c>
      <c r="BI152" s="74">
        <v>3381.2</v>
      </c>
      <c r="BJ152" s="74">
        <v>25430.2</v>
      </c>
      <c r="BK152" s="74">
        <v>0</v>
      </c>
    </row>
    <row r="153" spans="1:63" s="4" customFormat="1" x14ac:dyDescent="0.2">
      <c r="A153" s="62">
        <v>1</v>
      </c>
      <c r="B153" s="2">
        <v>1715</v>
      </c>
      <c r="C153" s="59" t="s">
        <v>487</v>
      </c>
      <c r="D153" s="72">
        <v>15685</v>
      </c>
      <c r="E153" s="73">
        <v>15000</v>
      </c>
      <c r="F153" s="73">
        <v>0</v>
      </c>
      <c r="G153" s="73">
        <v>0</v>
      </c>
      <c r="H153" s="73">
        <v>645</v>
      </c>
      <c r="I153" s="73">
        <v>437</v>
      </c>
      <c r="J153" s="73">
        <v>40</v>
      </c>
      <c r="K153" s="73">
        <v>4154</v>
      </c>
      <c r="L153" s="73">
        <v>3750</v>
      </c>
      <c r="M153" s="73">
        <v>0</v>
      </c>
      <c r="N153" s="73">
        <v>0</v>
      </c>
      <c r="O153" s="73">
        <v>404</v>
      </c>
      <c r="P153" s="73">
        <v>196</v>
      </c>
      <c r="Q153" s="73">
        <v>0</v>
      </c>
      <c r="R153" s="73">
        <v>3868</v>
      </c>
      <c r="S153" s="73">
        <v>3750</v>
      </c>
      <c r="T153" s="73">
        <v>0</v>
      </c>
      <c r="U153" s="73">
        <v>0</v>
      </c>
      <c r="V153" s="73">
        <v>105</v>
      </c>
      <c r="W153" s="73">
        <v>105</v>
      </c>
      <c r="X153" s="73">
        <v>13</v>
      </c>
      <c r="Y153" s="73">
        <v>3855</v>
      </c>
      <c r="Z153" s="73">
        <v>3750</v>
      </c>
      <c r="AA153" s="73">
        <v>0</v>
      </c>
      <c r="AB153" s="73">
        <v>0</v>
      </c>
      <c r="AC153" s="73">
        <v>92</v>
      </c>
      <c r="AD153" s="73">
        <v>92</v>
      </c>
      <c r="AE153" s="73">
        <v>13</v>
      </c>
      <c r="AF153" s="73">
        <v>3808</v>
      </c>
      <c r="AG153" s="73">
        <v>3750</v>
      </c>
      <c r="AH153" s="73">
        <v>0</v>
      </c>
      <c r="AI153" s="73">
        <v>0</v>
      </c>
      <c r="AJ153" s="73">
        <v>44</v>
      </c>
      <c r="AK153" s="73">
        <v>44</v>
      </c>
      <c r="AL153" s="73">
        <v>14</v>
      </c>
      <c r="AM153" s="74">
        <v>48386.7</v>
      </c>
      <c r="AN153" s="74">
        <v>6564.1</v>
      </c>
      <c r="AO153" s="74">
        <v>0</v>
      </c>
      <c r="AP153" s="74">
        <v>41003.199999999997</v>
      </c>
      <c r="AQ153" s="74">
        <v>819.4</v>
      </c>
      <c r="AR153" s="74">
        <v>14340.4</v>
      </c>
      <c r="AS153" s="74">
        <v>1641</v>
      </c>
      <c r="AT153" s="74">
        <v>0</v>
      </c>
      <c r="AU153" s="74">
        <v>12699.4</v>
      </c>
      <c r="AV153" s="74">
        <v>0</v>
      </c>
      <c r="AW153" s="74">
        <v>11592.9</v>
      </c>
      <c r="AX153" s="74">
        <v>1641</v>
      </c>
      <c r="AY153" s="74">
        <v>0</v>
      </c>
      <c r="AZ153" s="74">
        <v>9685.6</v>
      </c>
      <c r="BA153" s="74">
        <v>266.3</v>
      </c>
      <c r="BB153" s="74">
        <v>11461.8</v>
      </c>
      <c r="BC153" s="74">
        <v>1641</v>
      </c>
      <c r="BD153" s="74">
        <v>0</v>
      </c>
      <c r="BE153" s="74">
        <v>9554.5</v>
      </c>
      <c r="BF153" s="74">
        <v>266.3</v>
      </c>
      <c r="BG153" s="74">
        <v>10991.6</v>
      </c>
      <c r="BH153" s="74">
        <v>1641.1</v>
      </c>
      <c r="BI153" s="74">
        <v>0</v>
      </c>
      <c r="BJ153" s="74">
        <v>9063.7000000000007</v>
      </c>
      <c r="BK153" s="74">
        <v>286.8</v>
      </c>
    </row>
    <row r="154" spans="1:63" s="4" customFormat="1" x14ac:dyDescent="0.2">
      <c r="A154" s="62">
        <v>1</v>
      </c>
      <c r="B154" s="2">
        <v>1717</v>
      </c>
      <c r="C154" s="59" t="s">
        <v>488</v>
      </c>
      <c r="D154" s="72">
        <v>148470</v>
      </c>
      <c r="E154" s="73">
        <v>50860</v>
      </c>
      <c r="F154" s="73">
        <v>5125</v>
      </c>
      <c r="G154" s="73">
        <v>5000</v>
      </c>
      <c r="H154" s="73">
        <v>92485</v>
      </c>
      <c r="I154" s="73">
        <v>34254</v>
      </c>
      <c r="J154" s="73">
        <v>0</v>
      </c>
      <c r="K154" s="73">
        <v>38825</v>
      </c>
      <c r="L154" s="73">
        <v>13224</v>
      </c>
      <c r="M154" s="73">
        <v>1333</v>
      </c>
      <c r="N154" s="73">
        <v>1300</v>
      </c>
      <c r="O154" s="73">
        <v>24268</v>
      </c>
      <c r="P154" s="73">
        <v>8988</v>
      </c>
      <c r="Q154" s="73">
        <v>0</v>
      </c>
      <c r="R154" s="73">
        <v>35782</v>
      </c>
      <c r="S154" s="73">
        <v>12206</v>
      </c>
      <c r="T154" s="73">
        <v>1230</v>
      </c>
      <c r="U154" s="73">
        <v>1200</v>
      </c>
      <c r="V154" s="73">
        <v>22346</v>
      </c>
      <c r="W154" s="73">
        <v>8276</v>
      </c>
      <c r="X154" s="73">
        <v>0</v>
      </c>
      <c r="Y154" s="73">
        <v>33927</v>
      </c>
      <c r="Z154" s="73">
        <v>11698</v>
      </c>
      <c r="AA154" s="73">
        <v>1179</v>
      </c>
      <c r="AB154" s="73">
        <v>1150</v>
      </c>
      <c r="AC154" s="73">
        <v>21050</v>
      </c>
      <c r="AD154" s="73">
        <v>7796</v>
      </c>
      <c r="AE154" s="73">
        <v>0</v>
      </c>
      <c r="AF154" s="73">
        <v>39936</v>
      </c>
      <c r="AG154" s="73">
        <v>13732</v>
      </c>
      <c r="AH154" s="73">
        <v>1383</v>
      </c>
      <c r="AI154" s="73">
        <v>1350</v>
      </c>
      <c r="AJ154" s="73">
        <v>24821</v>
      </c>
      <c r="AK154" s="73">
        <v>9194</v>
      </c>
      <c r="AL154" s="73">
        <v>0</v>
      </c>
      <c r="AM154" s="74">
        <v>105911.8</v>
      </c>
      <c r="AN154" s="74">
        <v>38159</v>
      </c>
      <c r="AO154" s="74">
        <v>3631.3</v>
      </c>
      <c r="AP154" s="74">
        <v>64121.5</v>
      </c>
      <c r="AQ154" s="74">
        <v>0</v>
      </c>
      <c r="AR154" s="74">
        <v>27690.799999999999</v>
      </c>
      <c r="AS154" s="74">
        <v>9921.6</v>
      </c>
      <c r="AT154" s="74">
        <v>944.5</v>
      </c>
      <c r="AU154" s="74">
        <v>16824.7</v>
      </c>
      <c r="AV154" s="74">
        <v>0</v>
      </c>
      <c r="AW154" s="74">
        <v>25521.3</v>
      </c>
      <c r="AX154" s="74">
        <v>9157.9</v>
      </c>
      <c r="AY154" s="74">
        <v>871.5</v>
      </c>
      <c r="AZ154" s="74">
        <v>15491.9</v>
      </c>
      <c r="BA154" s="74">
        <v>0</v>
      </c>
      <c r="BB154" s="74">
        <v>24206.6</v>
      </c>
      <c r="BC154" s="74">
        <v>8776.7000000000007</v>
      </c>
      <c r="BD154" s="74">
        <v>835.4</v>
      </c>
      <c r="BE154" s="74">
        <v>14594.5</v>
      </c>
      <c r="BF154" s="74">
        <v>0</v>
      </c>
      <c r="BG154" s="74">
        <v>28493.1</v>
      </c>
      <c r="BH154" s="74">
        <v>10302.799999999999</v>
      </c>
      <c r="BI154" s="74">
        <v>979.9</v>
      </c>
      <c r="BJ154" s="74">
        <v>17210.400000000001</v>
      </c>
      <c r="BK154" s="74">
        <v>0</v>
      </c>
    </row>
    <row r="155" spans="1:63" s="4" customFormat="1" x14ac:dyDescent="0.2">
      <c r="A155" s="62">
        <v>1</v>
      </c>
      <c r="B155" s="2">
        <v>1719</v>
      </c>
      <c r="C155" s="59" t="s">
        <v>489</v>
      </c>
      <c r="D155" s="72">
        <v>53408</v>
      </c>
      <c r="E155" s="73">
        <v>19168</v>
      </c>
      <c r="F155" s="73">
        <v>135</v>
      </c>
      <c r="G155" s="73">
        <v>0</v>
      </c>
      <c r="H155" s="73">
        <v>34105</v>
      </c>
      <c r="I155" s="73">
        <v>12631</v>
      </c>
      <c r="J155" s="73">
        <v>0</v>
      </c>
      <c r="K155" s="73">
        <v>11215</v>
      </c>
      <c r="L155" s="73">
        <v>4025</v>
      </c>
      <c r="M155" s="73">
        <v>28</v>
      </c>
      <c r="N155" s="73">
        <v>0</v>
      </c>
      <c r="O155" s="73">
        <v>7162</v>
      </c>
      <c r="P155" s="73">
        <v>2653</v>
      </c>
      <c r="Q155" s="73">
        <v>0</v>
      </c>
      <c r="R155" s="73">
        <v>12284</v>
      </c>
      <c r="S155" s="73">
        <v>4409</v>
      </c>
      <c r="T155" s="73">
        <v>31</v>
      </c>
      <c r="U155" s="73">
        <v>0</v>
      </c>
      <c r="V155" s="73">
        <v>7844</v>
      </c>
      <c r="W155" s="73">
        <v>2905</v>
      </c>
      <c r="X155" s="73">
        <v>0</v>
      </c>
      <c r="Y155" s="73">
        <v>15488</v>
      </c>
      <c r="Z155" s="73">
        <v>5559</v>
      </c>
      <c r="AA155" s="73">
        <v>39</v>
      </c>
      <c r="AB155" s="73">
        <v>0</v>
      </c>
      <c r="AC155" s="73">
        <v>9890</v>
      </c>
      <c r="AD155" s="73">
        <v>3663</v>
      </c>
      <c r="AE155" s="73">
        <v>0</v>
      </c>
      <c r="AF155" s="73">
        <v>14421</v>
      </c>
      <c r="AG155" s="73">
        <v>5175</v>
      </c>
      <c r="AH155" s="73">
        <v>37</v>
      </c>
      <c r="AI155" s="73">
        <v>0</v>
      </c>
      <c r="AJ155" s="73">
        <v>9209</v>
      </c>
      <c r="AK155" s="73">
        <v>3410</v>
      </c>
      <c r="AL155" s="73">
        <v>0</v>
      </c>
      <c r="AM155" s="74">
        <v>19157.3</v>
      </c>
      <c r="AN155" s="74">
        <v>8906</v>
      </c>
      <c r="AO155" s="74">
        <v>111.1</v>
      </c>
      <c r="AP155" s="74">
        <v>10140.200000000001</v>
      </c>
      <c r="AQ155" s="74">
        <v>0</v>
      </c>
      <c r="AR155" s="74">
        <v>4022.5</v>
      </c>
      <c r="AS155" s="74">
        <v>1870.1</v>
      </c>
      <c r="AT155" s="74">
        <v>23</v>
      </c>
      <c r="AU155" s="74">
        <v>2129.4</v>
      </c>
      <c r="AV155" s="74">
        <v>0</v>
      </c>
      <c r="AW155" s="74">
        <v>4406.2</v>
      </c>
      <c r="AX155" s="74">
        <v>2048.5</v>
      </c>
      <c r="AY155" s="74">
        <v>25.5</v>
      </c>
      <c r="AZ155" s="74">
        <v>2332.1999999999998</v>
      </c>
      <c r="BA155" s="74">
        <v>0</v>
      </c>
      <c r="BB155" s="74">
        <v>5555.5</v>
      </c>
      <c r="BC155" s="74">
        <v>2582.9</v>
      </c>
      <c r="BD155" s="74">
        <v>32.1</v>
      </c>
      <c r="BE155" s="74">
        <v>2940.5</v>
      </c>
      <c r="BF155" s="74">
        <v>0</v>
      </c>
      <c r="BG155" s="74">
        <v>5173.1000000000004</v>
      </c>
      <c r="BH155" s="74">
        <v>2404.5</v>
      </c>
      <c r="BI155" s="74">
        <v>30.5</v>
      </c>
      <c r="BJ155" s="74">
        <v>2738.1</v>
      </c>
      <c r="BK155" s="74">
        <v>0</v>
      </c>
    </row>
    <row r="156" spans="1:63" s="4" customFormat="1" x14ac:dyDescent="0.2">
      <c r="A156" s="62">
        <v>1</v>
      </c>
      <c r="B156" s="2">
        <v>1720</v>
      </c>
      <c r="C156" s="59" t="s">
        <v>490</v>
      </c>
      <c r="D156" s="72">
        <v>38714</v>
      </c>
      <c r="E156" s="73">
        <v>12179</v>
      </c>
      <c r="F156" s="73">
        <v>62</v>
      </c>
      <c r="G156" s="73">
        <v>0</v>
      </c>
      <c r="H156" s="73">
        <v>26473</v>
      </c>
      <c r="I156" s="73">
        <v>9805</v>
      </c>
      <c r="J156" s="73">
        <v>0</v>
      </c>
      <c r="K156" s="73">
        <v>8517</v>
      </c>
      <c r="L156" s="73">
        <v>2679</v>
      </c>
      <c r="M156" s="73">
        <v>14</v>
      </c>
      <c r="N156" s="73">
        <v>0</v>
      </c>
      <c r="O156" s="73">
        <v>5824</v>
      </c>
      <c r="P156" s="73">
        <v>2157</v>
      </c>
      <c r="Q156" s="73">
        <v>0</v>
      </c>
      <c r="R156" s="73">
        <v>10135</v>
      </c>
      <c r="S156" s="73">
        <v>3167</v>
      </c>
      <c r="T156" s="73">
        <v>16</v>
      </c>
      <c r="U156" s="73">
        <v>0</v>
      </c>
      <c r="V156" s="73">
        <v>6952</v>
      </c>
      <c r="W156" s="73">
        <v>2575</v>
      </c>
      <c r="X156" s="73">
        <v>0</v>
      </c>
      <c r="Y156" s="73">
        <v>9957</v>
      </c>
      <c r="Z156" s="73">
        <v>3167</v>
      </c>
      <c r="AA156" s="73">
        <v>16</v>
      </c>
      <c r="AB156" s="73">
        <v>0</v>
      </c>
      <c r="AC156" s="73">
        <v>6774</v>
      </c>
      <c r="AD156" s="73">
        <v>2509</v>
      </c>
      <c r="AE156" s="73">
        <v>0</v>
      </c>
      <c r="AF156" s="73">
        <v>10105</v>
      </c>
      <c r="AG156" s="73">
        <v>3166</v>
      </c>
      <c r="AH156" s="73">
        <v>16</v>
      </c>
      <c r="AI156" s="73">
        <v>0</v>
      </c>
      <c r="AJ156" s="73">
        <v>6923</v>
      </c>
      <c r="AK156" s="73">
        <v>2564</v>
      </c>
      <c r="AL156" s="73">
        <v>0</v>
      </c>
      <c r="AM156" s="74">
        <v>30286.400000000001</v>
      </c>
      <c r="AN156" s="74">
        <v>13523.2</v>
      </c>
      <c r="AO156" s="74">
        <v>40.4</v>
      </c>
      <c r="AP156" s="74">
        <v>16722.8</v>
      </c>
      <c r="AQ156" s="74">
        <v>0</v>
      </c>
      <c r="AR156" s="74">
        <v>6662.8</v>
      </c>
      <c r="AS156" s="74">
        <v>2974.7</v>
      </c>
      <c r="AT156" s="74">
        <v>9.1</v>
      </c>
      <c r="AU156" s="74">
        <v>3679</v>
      </c>
      <c r="AV156" s="74">
        <v>0</v>
      </c>
      <c r="AW156" s="74">
        <v>7918.4</v>
      </c>
      <c r="AX156" s="74">
        <v>3516.5</v>
      </c>
      <c r="AY156" s="74">
        <v>10.4</v>
      </c>
      <c r="AZ156" s="74">
        <v>4391.5</v>
      </c>
      <c r="BA156" s="74">
        <v>0</v>
      </c>
      <c r="BB156" s="74">
        <v>7806</v>
      </c>
      <c r="BC156" s="74">
        <v>3516.5</v>
      </c>
      <c r="BD156" s="74">
        <v>10.4</v>
      </c>
      <c r="BE156" s="74">
        <v>4279.1000000000004</v>
      </c>
      <c r="BF156" s="74">
        <v>0</v>
      </c>
      <c r="BG156" s="74">
        <v>7899.2</v>
      </c>
      <c r="BH156" s="74">
        <v>3515.5</v>
      </c>
      <c r="BI156" s="74">
        <v>10.5</v>
      </c>
      <c r="BJ156" s="74">
        <v>4373.2</v>
      </c>
      <c r="BK156" s="74">
        <v>0</v>
      </c>
    </row>
    <row r="157" spans="1:63" s="4" customFormat="1" x14ac:dyDescent="0.2">
      <c r="A157" s="62">
        <v>1</v>
      </c>
      <c r="B157" s="2">
        <v>1741</v>
      </c>
      <c r="C157" s="59" t="s">
        <v>491</v>
      </c>
      <c r="D157" s="72">
        <v>16544</v>
      </c>
      <c r="E157" s="73">
        <v>11000</v>
      </c>
      <c r="F157" s="73">
        <v>0</v>
      </c>
      <c r="G157" s="73">
        <v>0</v>
      </c>
      <c r="H157" s="73">
        <v>4831</v>
      </c>
      <c r="I157" s="73">
        <v>1789</v>
      </c>
      <c r="J157" s="73">
        <v>713</v>
      </c>
      <c r="K157" s="73">
        <v>3641</v>
      </c>
      <c r="L157" s="73">
        <v>2530</v>
      </c>
      <c r="M157" s="73">
        <v>0</v>
      </c>
      <c r="N157" s="73">
        <v>0</v>
      </c>
      <c r="O157" s="73">
        <v>1111</v>
      </c>
      <c r="P157" s="73">
        <v>411</v>
      </c>
      <c r="Q157" s="73">
        <v>0</v>
      </c>
      <c r="R157" s="73">
        <v>4036</v>
      </c>
      <c r="S157" s="73">
        <v>2640</v>
      </c>
      <c r="T157" s="73">
        <v>0</v>
      </c>
      <c r="U157" s="73">
        <v>0</v>
      </c>
      <c r="V157" s="73">
        <v>1159</v>
      </c>
      <c r="W157" s="73">
        <v>429</v>
      </c>
      <c r="X157" s="73">
        <v>237</v>
      </c>
      <c r="Y157" s="73">
        <v>4512</v>
      </c>
      <c r="Z157" s="73">
        <v>2970</v>
      </c>
      <c r="AA157" s="73">
        <v>0</v>
      </c>
      <c r="AB157" s="73">
        <v>0</v>
      </c>
      <c r="AC157" s="73">
        <v>1304</v>
      </c>
      <c r="AD157" s="73">
        <v>483</v>
      </c>
      <c r="AE157" s="73">
        <v>238</v>
      </c>
      <c r="AF157" s="73">
        <v>4355</v>
      </c>
      <c r="AG157" s="73">
        <v>2860</v>
      </c>
      <c r="AH157" s="73">
        <v>0</v>
      </c>
      <c r="AI157" s="73">
        <v>0</v>
      </c>
      <c r="AJ157" s="73">
        <v>1257</v>
      </c>
      <c r="AK157" s="73">
        <v>466</v>
      </c>
      <c r="AL157" s="73">
        <v>238</v>
      </c>
      <c r="AM157" s="74">
        <v>27585</v>
      </c>
      <c r="AN157" s="74">
        <v>10083.799999999999</v>
      </c>
      <c r="AO157" s="74">
        <v>0</v>
      </c>
      <c r="AP157" s="74">
        <v>2895.2</v>
      </c>
      <c r="AQ157" s="74">
        <v>14606</v>
      </c>
      <c r="AR157" s="74">
        <v>2985.1</v>
      </c>
      <c r="AS157" s="74">
        <v>2319.3000000000002</v>
      </c>
      <c r="AT157" s="74">
        <v>0</v>
      </c>
      <c r="AU157" s="74">
        <v>665.8</v>
      </c>
      <c r="AV157" s="74">
        <v>0</v>
      </c>
      <c r="AW157" s="74">
        <v>7969.7</v>
      </c>
      <c r="AX157" s="74">
        <v>2420.1</v>
      </c>
      <c r="AY157" s="74">
        <v>0</v>
      </c>
      <c r="AZ157" s="74">
        <v>694.6</v>
      </c>
      <c r="BA157" s="74">
        <v>4855</v>
      </c>
      <c r="BB157" s="74">
        <v>8379.6</v>
      </c>
      <c r="BC157" s="74">
        <v>2722.6</v>
      </c>
      <c r="BD157" s="74">
        <v>0</v>
      </c>
      <c r="BE157" s="74">
        <v>781.5</v>
      </c>
      <c r="BF157" s="74">
        <v>4875.5</v>
      </c>
      <c r="BG157" s="74">
        <v>8250.6</v>
      </c>
      <c r="BH157" s="74">
        <v>2621.8</v>
      </c>
      <c r="BI157" s="74">
        <v>0</v>
      </c>
      <c r="BJ157" s="74">
        <v>753.3</v>
      </c>
      <c r="BK157" s="74">
        <v>4875.5</v>
      </c>
    </row>
    <row r="158" spans="1:63" s="4" customFormat="1" x14ac:dyDescent="0.2">
      <c r="A158" s="62">
        <v>1</v>
      </c>
      <c r="B158" s="2">
        <v>1742</v>
      </c>
      <c r="C158" s="59" t="s">
        <v>492</v>
      </c>
      <c r="D158" s="72">
        <v>587</v>
      </c>
      <c r="E158" s="73">
        <v>0</v>
      </c>
      <c r="F158" s="73">
        <v>0</v>
      </c>
      <c r="G158" s="73">
        <v>0</v>
      </c>
      <c r="H158" s="73">
        <v>587</v>
      </c>
      <c r="I158" s="73">
        <v>587</v>
      </c>
      <c r="J158" s="73">
        <v>0</v>
      </c>
      <c r="K158" s="73">
        <v>119</v>
      </c>
      <c r="L158" s="73">
        <v>0</v>
      </c>
      <c r="M158" s="73">
        <v>0</v>
      </c>
      <c r="N158" s="73">
        <v>0</v>
      </c>
      <c r="O158" s="73">
        <v>119</v>
      </c>
      <c r="P158" s="73">
        <v>119</v>
      </c>
      <c r="Q158" s="73">
        <v>0</v>
      </c>
      <c r="R158" s="73">
        <v>184</v>
      </c>
      <c r="S158" s="73">
        <v>0</v>
      </c>
      <c r="T158" s="73">
        <v>0</v>
      </c>
      <c r="U158" s="73">
        <v>0</v>
      </c>
      <c r="V158" s="73">
        <v>184</v>
      </c>
      <c r="W158" s="73">
        <v>184</v>
      </c>
      <c r="X158" s="73">
        <v>0</v>
      </c>
      <c r="Y158" s="73">
        <v>176</v>
      </c>
      <c r="Z158" s="73">
        <v>0</v>
      </c>
      <c r="AA158" s="73">
        <v>0</v>
      </c>
      <c r="AB158" s="73">
        <v>0</v>
      </c>
      <c r="AC158" s="73">
        <v>176</v>
      </c>
      <c r="AD158" s="73">
        <v>176</v>
      </c>
      <c r="AE158" s="73">
        <v>0</v>
      </c>
      <c r="AF158" s="73">
        <v>108</v>
      </c>
      <c r="AG158" s="73">
        <v>0</v>
      </c>
      <c r="AH158" s="73">
        <v>0</v>
      </c>
      <c r="AI158" s="73">
        <v>0</v>
      </c>
      <c r="AJ158" s="73">
        <v>108</v>
      </c>
      <c r="AK158" s="73">
        <v>108</v>
      </c>
      <c r="AL158" s="73">
        <v>0</v>
      </c>
      <c r="AM158" s="74">
        <v>10451.5</v>
      </c>
      <c r="AN158" s="74">
        <v>0</v>
      </c>
      <c r="AO158" s="74">
        <v>0</v>
      </c>
      <c r="AP158" s="74">
        <v>10451.5</v>
      </c>
      <c r="AQ158" s="74">
        <v>0</v>
      </c>
      <c r="AR158" s="74">
        <v>2118.8000000000002</v>
      </c>
      <c r="AS158" s="74">
        <v>0</v>
      </c>
      <c r="AT158" s="74">
        <v>0</v>
      </c>
      <c r="AU158" s="74">
        <v>2118.8000000000002</v>
      </c>
      <c r="AV158" s="74">
        <v>0</v>
      </c>
      <c r="AW158" s="74">
        <v>3276.1</v>
      </c>
      <c r="AX158" s="74">
        <v>0</v>
      </c>
      <c r="AY158" s="74">
        <v>0</v>
      </c>
      <c r="AZ158" s="74">
        <v>3276.1</v>
      </c>
      <c r="BA158" s="74">
        <v>0</v>
      </c>
      <c r="BB158" s="74">
        <v>3133.7</v>
      </c>
      <c r="BC158" s="74">
        <v>0</v>
      </c>
      <c r="BD158" s="74">
        <v>0</v>
      </c>
      <c r="BE158" s="74">
        <v>3133.7</v>
      </c>
      <c r="BF158" s="74">
        <v>0</v>
      </c>
      <c r="BG158" s="74">
        <v>1922.9</v>
      </c>
      <c r="BH158" s="74">
        <v>0</v>
      </c>
      <c r="BI158" s="74">
        <v>0</v>
      </c>
      <c r="BJ158" s="74">
        <v>1922.9</v>
      </c>
      <c r="BK158" s="74">
        <v>0</v>
      </c>
    </row>
    <row r="159" spans="1:63" s="4" customFormat="1" x14ac:dyDescent="0.2">
      <c r="A159" s="62">
        <v>1</v>
      </c>
      <c r="B159" s="2">
        <v>1743</v>
      </c>
      <c r="C159" s="59" t="s">
        <v>493</v>
      </c>
      <c r="D159" s="72">
        <v>650</v>
      </c>
      <c r="E159" s="73">
        <v>191</v>
      </c>
      <c r="F159" s="73">
        <v>0</v>
      </c>
      <c r="G159" s="73">
        <v>0</v>
      </c>
      <c r="H159" s="73">
        <v>459</v>
      </c>
      <c r="I159" s="73">
        <v>170</v>
      </c>
      <c r="J159" s="73">
        <v>0</v>
      </c>
      <c r="K159" s="73">
        <v>195</v>
      </c>
      <c r="L159" s="73">
        <v>57</v>
      </c>
      <c r="M159" s="73">
        <v>0</v>
      </c>
      <c r="N159" s="73">
        <v>0</v>
      </c>
      <c r="O159" s="73">
        <v>138</v>
      </c>
      <c r="P159" s="73">
        <v>51</v>
      </c>
      <c r="Q159" s="73">
        <v>0</v>
      </c>
      <c r="R159" s="73">
        <v>130</v>
      </c>
      <c r="S159" s="73">
        <v>38</v>
      </c>
      <c r="T159" s="73">
        <v>0</v>
      </c>
      <c r="U159" s="73">
        <v>0</v>
      </c>
      <c r="V159" s="73">
        <v>92</v>
      </c>
      <c r="W159" s="73">
        <v>34</v>
      </c>
      <c r="X159" s="73">
        <v>0</v>
      </c>
      <c r="Y159" s="73">
        <v>130</v>
      </c>
      <c r="Z159" s="73">
        <v>38</v>
      </c>
      <c r="AA159" s="73">
        <v>0</v>
      </c>
      <c r="AB159" s="73">
        <v>0</v>
      </c>
      <c r="AC159" s="73">
        <v>92</v>
      </c>
      <c r="AD159" s="73">
        <v>34</v>
      </c>
      <c r="AE159" s="73">
        <v>0</v>
      </c>
      <c r="AF159" s="73">
        <v>195</v>
      </c>
      <c r="AG159" s="73">
        <v>58</v>
      </c>
      <c r="AH159" s="73">
        <v>0</v>
      </c>
      <c r="AI159" s="73">
        <v>0</v>
      </c>
      <c r="AJ159" s="73">
        <v>137</v>
      </c>
      <c r="AK159" s="73">
        <v>51</v>
      </c>
      <c r="AL159" s="73">
        <v>0</v>
      </c>
      <c r="AM159" s="74">
        <v>261.3</v>
      </c>
      <c r="AN159" s="74">
        <v>82.5</v>
      </c>
      <c r="AO159" s="74">
        <v>0</v>
      </c>
      <c r="AP159" s="74">
        <v>178.8</v>
      </c>
      <c r="AQ159" s="74">
        <v>0</v>
      </c>
      <c r="AR159" s="74">
        <v>78.400000000000006</v>
      </c>
      <c r="AS159" s="74">
        <v>24.6</v>
      </c>
      <c r="AT159" s="74">
        <v>0</v>
      </c>
      <c r="AU159" s="74">
        <v>53.8</v>
      </c>
      <c r="AV159" s="74">
        <v>0</v>
      </c>
      <c r="AW159" s="74">
        <v>52.2</v>
      </c>
      <c r="AX159" s="74">
        <v>16.399999999999999</v>
      </c>
      <c r="AY159" s="74">
        <v>0</v>
      </c>
      <c r="AZ159" s="74">
        <v>35.799999999999997</v>
      </c>
      <c r="BA159" s="74">
        <v>0</v>
      </c>
      <c r="BB159" s="74">
        <v>52.2</v>
      </c>
      <c r="BC159" s="74">
        <v>16.399999999999999</v>
      </c>
      <c r="BD159" s="74">
        <v>0</v>
      </c>
      <c r="BE159" s="74">
        <v>35.799999999999997</v>
      </c>
      <c r="BF159" s="74">
        <v>0</v>
      </c>
      <c r="BG159" s="74">
        <v>78.5</v>
      </c>
      <c r="BH159" s="74">
        <v>25.1</v>
      </c>
      <c r="BI159" s="74">
        <v>0</v>
      </c>
      <c r="BJ159" s="74">
        <v>53.4</v>
      </c>
      <c r="BK159" s="74">
        <v>0</v>
      </c>
    </row>
    <row r="160" spans="1:63" s="4" customFormat="1" x14ac:dyDescent="0.2">
      <c r="A160" s="62">
        <v>1</v>
      </c>
      <c r="B160" s="2">
        <v>1744</v>
      </c>
      <c r="C160" s="59" t="s">
        <v>494</v>
      </c>
      <c r="D160" s="72">
        <v>0</v>
      </c>
      <c r="E160" s="73">
        <v>0</v>
      </c>
      <c r="F160" s="73">
        <v>0</v>
      </c>
      <c r="G160" s="73">
        <v>0</v>
      </c>
      <c r="H160" s="73">
        <v>0</v>
      </c>
      <c r="I160" s="73">
        <v>0</v>
      </c>
      <c r="J160" s="73">
        <v>0</v>
      </c>
      <c r="K160" s="73">
        <v>0</v>
      </c>
      <c r="L160" s="73">
        <v>0</v>
      </c>
      <c r="M160" s="73">
        <v>0</v>
      </c>
      <c r="N160" s="73">
        <v>0</v>
      </c>
      <c r="O160" s="73">
        <v>0</v>
      </c>
      <c r="P160" s="73">
        <v>0</v>
      </c>
      <c r="Q160" s="73">
        <v>0</v>
      </c>
      <c r="R160" s="73">
        <v>0</v>
      </c>
      <c r="S160" s="73">
        <v>0</v>
      </c>
      <c r="T160" s="73">
        <v>0</v>
      </c>
      <c r="U160" s="73">
        <v>0</v>
      </c>
      <c r="V160" s="73">
        <v>0</v>
      </c>
      <c r="W160" s="73">
        <v>0</v>
      </c>
      <c r="X160" s="73">
        <v>0</v>
      </c>
      <c r="Y160" s="73">
        <v>0</v>
      </c>
      <c r="Z160" s="73">
        <v>0</v>
      </c>
      <c r="AA160" s="73">
        <v>0</v>
      </c>
      <c r="AB160" s="73">
        <v>0</v>
      </c>
      <c r="AC160" s="73">
        <v>0</v>
      </c>
      <c r="AD160" s="73">
        <v>0</v>
      </c>
      <c r="AE160" s="73">
        <v>0</v>
      </c>
      <c r="AF160" s="73">
        <v>0</v>
      </c>
      <c r="AG160" s="73">
        <v>0</v>
      </c>
      <c r="AH160" s="73">
        <v>0</v>
      </c>
      <c r="AI160" s="73">
        <v>0</v>
      </c>
      <c r="AJ160" s="73">
        <v>0</v>
      </c>
      <c r="AK160" s="73">
        <v>0</v>
      </c>
      <c r="AL160" s="73">
        <v>0</v>
      </c>
      <c r="AM160" s="74">
        <v>143822</v>
      </c>
      <c r="AN160" s="74">
        <v>0</v>
      </c>
      <c r="AO160" s="74">
        <v>0</v>
      </c>
      <c r="AP160" s="74">
        <v>143822</v>
      </c>
      <c r="AQ160" s="74">
        <v>0</v>
      </c>
      <c r="AR160" s="74">
        <v>13650</v>
      </c>
      <c r="AS160" s="74">
        <v>0</v>
      </c>
      <c r="AT160" s="74">
        <v>0</v>
      </c>
      <c r="AU160" s="74">
        <v>13650</v>
      </c>
      <c r="AV160" s="74">
        <v>0</v>
      </c>
      <c r="AW160" s="74">
        <v>13650</v>
      </c>
      <c r="AX160" s="74">
        <v>0</v>
      </c>
      <c r="AY160" s="74">
        <v>0</v>
      </c>
      <c r="AZ160" s="74">
        <v>13650</v>
      </c>
      <c r="BA160" s="74">
        <v>0</v>
      </c>
      <c r="BB160" s="74">
        <v>58261</v>
      </c>
      <c r="BC160" s="74">
        <v>0</v>
      </c>
      <c r="BD160" s="74">
        <v>0</v>
      </c>
      <c r="BE160" s="74">
        <v>58261</v>
      </c>
      <c r="BF160" s="74">
        <v>0</v>
      </c>
      <c r="BG160" s="74">
        <v>58261</v>
      </c>
      <c r="BH160" s="74">
        <v>0</v>
      </c>
      <c r="BI160" s="74">
        <v>0</v>
      </c>
      <c r="BJ160" s="74">
        <v>58261</v>
      </c>
      <c r="BK160" s="74">
        <v>0</v>
      </c>
    </row>
    <row r="161" spans="1:63" s="4" customFormat="1" x14ac:dyDescent="0.2">
      <c r="A161" s="62">
        <v>1</v>
      </c>
      <c r="B161" s="2">
        <v>1745</v>
      </c>
      <c r="C161" s="59" t="s">
        <v>495</v>
      </c>
      <c r="D161" s="72">
        <v>0</v>
      </c>
      <c r="E161" s="73">
        <v>0</v>
      </c>
      <c r="F161" s="73">
        <v>0</v>
      </c>
      <c r="G161" s="73">
        <v>0</v>
      </c>
      <c r="H161" s="73">
        <v>0</v>
      </c>
      <c r="I161" s="73">
        <v>0</v>
      </c>
      <c r="J161" s="73">
        <v>0</v>
      </c>
      <c r="K161" s="73">
        <v>0</v>
      </c>
      <c r="L161" s="73">
        <v>0</v>
      </c>
      <c r="M161" s="73">
        <v>0</v>
      </c>
      <c r="N161" s="73">
        <v>0</v>
      </c>
      <c r="O161" s="73">
        <v>0</v>
      </c>
      <c r="P161" s="73">
        <v>0</v>
      </c>
      <c r="Q161" s="73">
        <v>0</v>
      </c>
      <c r="R161" s="73">
        <v>0</v>
      </c>
      <c r="S161" s="73">
        <v>0</v>
      </c>
      <c r="T161" s="73">
        <v>0</v>
      </c>
      <c r="U161" s="73">
        <v>0</v>
      </c>
      <c r="V161" s="73">
        <v>0</v>
      </c>
      <c r="W161" s="73">
        <v>0</v>
      </c>
      <c r="X161" s="73">
        <v>0</v>
      </c>
      <c r="Y161" s="73">
        <v>0</v>
      </c>
      <c r="Z161" s="73">
        <v>0</v>
      </c>
      <c r="AA161" s="73">
        <v>0</v>
      </c>
      <c r="AB161" s="73">
        <v>0</v>
      </c>
      <c r="AC161" s="73">
        <v>0</v>
      </c>
      <c r="AD161" s="73">
        <v>0</v>
      </c>
      <c r="AE161" s="73">
        <v>0</v>
      </c>
      <c r="AF161" s="73">
        <v>0</v>
      </c>
      <c r="AG161" s="73">
        <v>0</v>
      </c>
      <c r="AH161" s="73">
        <v>0</v>
      </c>
      <c r="AI161" s="73">
        <v>0</v>
      </c>
      <c r="AJ161" s="73">
        <v>0</v>
      </c>
      <c r="AK161" s="73">
        <v>0</v>
      </c>
      <c r="AL161" s="73">
        <v>0</v>
      </c>
      <c r="AM161" s="74">
        <v>1205.2</v>
      </c>
      <c r="AN161" s="74">
        <v>0</v>
      </c>
      <c r="AO161" s="74">
        <v>0</v>
      </c>
      <c r="AP161" s="74">
        <v>1205.2</v>
      </c>
      <c r="AQ161" s="74">
        <v>0</v>
      </c>
      <c r="AR161" s="74">
        <v>243.8</v>
      </c>
      <c r="AS161" s="74">
        <v>0</v>
      </c>
      <c r="AT161" s="74">
        <v>0</v>
      </c>
      <c r="AU161" s="74">
        <v>243.8</v>
      </c>
      <c r="AV161" s="74">
        <v>0</v>
      </c>
      <c r="AW161" s="74">
        <v>243.8</v>
      </c>
      <c r="AX161" s="74">
        <v>0</v>
      </c>
      <c r="AY161" s="74">
        <v>0</v>
      </c>
      <c r="AZ161" s="74">
        <v>243.8</v>
      </c>
      <c r="BA161" s="74">
        <v>0</v>
      </c>
      <c r="BB161" s="74">
        <v>358.8</v>
      </c>
      <c r="BC161" s="74">
        <v>0</v>
      </c>
      <c r="BD161" s="74">
        <v>0</v>
      </c>
      <c r="BE161" s="74">
        <v>358.8</v>
      </c>
      <c r="BF161" s="74">
        <v>0</v>
      </c>
      <c r="BG161" s="74">
        <v>358.8</v>
      </c>
      <c r="BH161" s="74">
        <v>0</v>
      </c>
      <c r="BI161" s="74">
        <v>0</v>
      </c>
      <c r="BJ161" s="74">
        <v>358.8</v>
      </c>
      <c r="BK161" s="74">
        <v>0</v>
      </c>
    </row>
    <row r="162" spans="1:63" s="4" customFormat="1" x14ac:dyDescent="0.2">
      <c r="A162" s="62">
        <v>1</v>
      </c>
      <c r="B162" s="2">
        <v>1746</v>
      </c>
      <c r="C162" s="59" t="s">
        <v>496</v>
      </c>
      <c r="D162" s="72">
        <v>186579</v>
      </c>
      <c r="E162" s="73">
        <v>65159</v>
      </c>
      <c r="F162" s="73">
        <v>375</v>
      </c>
      <c r="G162" s="73">
        <v>0</v>
      </c>
      <c r="H162" s="73">
        <v>121045</v>
      </c>
      <c r="I162" s="73">
        <v>44832</v>
      </c>
      <c r="J162" s="73">
        <v>0</v>
      </c>
      <c r="K162" s="73">
        <v>48511</v>
      </c>
      <c r="L162" s="73">
        <v>16941</v>
      </c>
      <c r="M162" s="73">
        <v>98</v>
      </c>
      <c r="N162" s="73">
        <v>0</v>
      </c>
      <c r="O162" s="73">
        <v>31472</v>
      </c>
      <c r="P162" s="73">
        <v>11656</v>
      </c>
      <c r="Q162" s="73">
        <v>0</v>
      </c>
      <c r="R162" s="73">
        <v>46645</v>
      </c>
      <c r="S162" s="73">
        <v>16290</v>
      </c>
      <c r="T162" s="73">
        <v>94</v>
      </c>
      <c r="U162" s="73">
        <v>0</v>
      </c>
      <c r="V162" s="73">
        <v>30261</v>
      </c>
      <c r="W162" s="73">
        <v>11208</v>
      </c>
      <c r="X162" s="73">
        <v>0</v>
      </c>
      <c r="Y162" s="73">
        <v>41048</v>
      </c>
      <c r="Z162" s="73">
        <v>14335</v>
      </c>
      <c r="AA162" s="73">
        <v>83</v>
      </c>
      <c r="AB162" s="73">
        <v>0</v>
      </c>
      <c r="AC162" s="73">
        <v>26630</v>
      </c>
      <c r="AD162" s="73">
        <v>9863</v>
      </c>
      <c r="AE162" s="73">
        <v>0</v>
      </c>
      <c r="AF162" s="73">
        <v>50375</v>
      </c>
      <c r="AG162" s="73">
        <v>17593</v>
      </c>
      <c r="AH162" s="73">
        <v>100</v>
      </c>
      <c r="AI162" s="73">
        <v>0</v>
      </c>
      <c r="AJ162" s="73">
        <v>32682</v>
      </c>
      <c r="AK162" s="73">
        <v>12105</v>
      </c>
      <c r="AL162" s="73">
        <v>0</v>
      </c>
      <c r="AM162" s="74">
        <v>114611</v>
      </c>
      <c r="AN162" s="74">
        <v>65143.1</v>
      </c>
      <c r="AO162" s="74">
        <v>348.8</v>
      </c>
      <c r="AP162" s="74">
        <v>49119.1</v>
      </c>
      <c r="AQ162" s="74">
        <v>0</v>
      </c>
      <c r="AR162" s="74">
        <v>29799.200000000001</v>
      </c>
      <c r="AS162" s="74">
        <v>16936.900000000001</v>
      </c>
      <c r="AT162" s="74">
        <v>91.2</v>
      </c>
      <c r="AU162" s="74">
        <v>12771.1</v>
      </c>
      <c r="AV162" s="74">
        <v>0</v>
      </c>
      <c r="AW162" s="74">
        <v>28652.799999999999</v>
      </c>
      <c r="AX162" s="74">
        <v>16286</v>
      </c>
      <c r="AY162" s="74">
        <v>87.4</v>
      </c>
      <c r="AZ162" s="74">
        <v>12279.4</v>
      </c>
      <c r="BA162" s="74">
        <v>0</v>
      </c>
      <c r="BB162" s="74">
        <v>25215</v>
      </c>
      <c r="BC162" s="74">
        <v>14331.5</v>
      </c>
      <c r="BD162" s="74">
        <v>77.2</v>
      </c>
      <c r="BE162" s="74">
        <v>10806.3</v>
      </c>
      <c r="BF162" s="74">
        <v>0</v>
      </c>
      <c r="BG162" s="74">
        <v>30944</v>
      </c>
      <c r="BH162" s="74">
        <v>17588.7</v>
      </c>
      <c r="BI162" s="74">
        <v>93</v>
      </c>
      <c r="BJ162" s="74">
        <v>13262.3</v>
      </c>
      <c r="BK162" s="74">
        <v>0</v>
      </c>
    </row>
    <row r="163" spans="1:63" s="4" customFormat="1" x14ac:dyDescent="0.2">
      <c r="A163" s="62">
        <v>1</v>
      </c>
      <c r="B163" s="2">
        <v>1747</v>
      </c>
      <c r="C163" s="59" t="s">
        <v>497</v>
      </c>
      <c r="D163" s="72">
        <v>15146</v>
      </c>
      <c r="E163" s="73">
        <v>4411</v>
      </c>
      <c r="F163" s="73">
        <v>0</v>
      </c>
      <c r="G163" s="73">
        <v>0</v>
      </c>
      <c r="H163" s="73">
        <v>10735</v>
      </c>
      <c r="I163" s="73">
        <v>3976</v>
      </c>
      <c r="J163" s="73">
        <v>0</v>
      </c>
      <c r="K163" s="73">
        <v>3938</v>
      </c>
      <c r="L163" s="73">
        <v>1147</v>
      </c>
      <c r="M163" s="73">
        <v>0</v>
      </c>
      <c r="N163" s="73">
        <v>0</v>
      </c>
      <c r="O163" s="73">
        <v>2791</v>
      </c>
      <c r="P163" s="73">
        <v>1034</v>
      </c>
      <c r="Q163" s="73">
        <v>0</v>
      </c>
      <c r="R163" s="73">
        <v>3484</v>
      </c>
      <c r="S163" s="73">
        <v>1015</v>
      </c>
      <c r="T163" s="73">
        <v>0</v>
      </c>
      <c r="U163" s="73">
        <v>0</v>
      </c>
      <c r="V163" s="73">
        <v>2469</v>
      </c>
      <c r="W163" s="73">
        <v>914</v>
      </c>
      <c r="X163" s="73">
        <v>0</v>
      </c>
      <c r="Y163" s="73">
        <v>3938</v>
      </c>
      <c r="Z163" s="73">
        <v>1147</v>
      </c>
      <c r="AA163" s="73">
        <v>0</v>
      </c>
      <c r="AB163" s="73">
        <v>0</v>
      </c>
      <c r="AC163" s="73">
        <v>2791</v>
      </c>
      <c r="AD163" s="73">
        <v>1034</v>
      </c>
      <c r="AE163" s="73">
        <v>0</v>
      </c>
      <c r="AF163" s="73">
        <v>3786</v>
      </c>
      <c r="AG163" s="73">
        <v>1102</v>
      </c>
      <c r="AH163" s="73">
        <v>0</v>
      </c>
      <c r="AI163" s="73">
        <v>0</v>
      </c>
      <c r="AJ163" s="73">
        <v>2684</v>
      </c>
      <c r="AK163" s="73">
        <v>994</v>
      </c>
      <c r="AL163" s="73">
        <v>0</v>
      </c>
      <c r="AM163" s="74">
        <v>10577.7</v>
      </c>
      <c r="AN163" s="74">
        <v>2601.8000000000002</v>
      </c>
      <c r="AO163" s="74">
        <v>0</v>
      </c>
      <c r="AP163" s="74">
        <v>7975.9</v>
      </c>
      <c r="AQ163" s="74">
        <v>0</v>
      </c>
      <c r="AR163" s="74">
        <v>2545</v>
      </c>
      <c r="AS163" s="74">
        <v>676.6</v>
      </c>
      <c r="AT163" s="74">
        <v>0</v>
      </c>
      <c r="AU163" s="74">
        <v>1868.4</v>
      </c>
      <c r="AV163" s="74">
        <v>0</v>
      </c>
      <c r="AW163" s="74">
        <v>2252.6999999999998</v>
      </c>
      <c r="AX163" s="74">
        <v>598.70000000000005</v>
      </c>
      <c r="AY163" s="74">
        <v>0</v>
      </c>
      <c r="AZ163" s="74">
        <v>1654</v>
      </c>
      <c r="BA163" s="74">
        <v>0</v>
      </c>
      <c r="BB163" s="74">
        <v>2937.5</v>
      </c>
      <c r="BC163" s="74">
        <v>676.6</v>
      </c>
      <c r="BD163" s="74">
        <v>0</v>
      </c>
      <c r="BE163" s="74">
        <v>2260.9</v>
      </c>
      <c r="BF163" s="74">
        <v>0</v>
      </c>
      <c r="BG163" s="74">
        <v>2842.5</v>
      </c>
      <c r="BH163" s="74">
        <v>649.9</v>
      </c>
      <c r="BI163" s="74">
        <v>0</v>
      </c>
      <c r="BJ163" s="74">
        <v>2192.6</v>
      </c>
      <c r="BK163" s="74">
        <v>0</v>
      </c>
    </row>
    <row r="164" spans="1:63" s="4" customFormat="1" x14ac:dyDescent="0.2">
      <c r="A164" s="62">
        <v>1</v>
      </c>
      <c r="B164" s="2">
        <v>1749</v>
      </c>
      <c r="C164" s="59" t="s">
        <v>498</v>
      </c>
      <c r="D164" s="72">
        <v>394907</v>
      </c>
      <c r="E164" s="73">
        <v>156942</v>
      </c>
      <c r="F164" s="73">
        <v>32984</v>
      </c>
      <c r="G164" s="73">
        <v>32400</v>
      </c>
      <c r="H164" s="73">
        <v>204981</v>
      </c>
      <c r="I164" s="73">
        <v>75919</v>
      </c>
      <c r="J164" s="73">
        <v>0</v>
      </c>
      <c r="K164" s="73">
        <v>94777</v>
      </c>
      <c r="L164" s="73">
        <v>37666</v>
      </c>
      <c r="M164" s="73">
        <v>7916</v>
      </c>
      <c r="N164" s="73">
        <v>7776</v>
      </c>
      <c r="O164" s="73">
        <v>49195</v>
      </c>
      <c r="P164" s="73">
        <v>18220</v>
      </c>
      <c r="Q164" s="73">
        <v>0</v>
      </c>
      <c r="R164" s="73">
        <v>98727</v>
      </c>
      <c r="S164" s="73">
        <v>39236</v>
      </c>
      <c r="T164" s="73">
        <v>8246</v>
      </c>
      <c r="U164" s="73">
        <v>8100</v>
      </c>
      <c r="V164" s="73">
        <v>51245</v>
      </c>
      <c r="W164" s="73">
        <v>18980</v>
      </c>
      <c r="X164" s="73">
        <v>0</v>
      </c>
      <c r="Y164" s="73">
        <v>98727</v>
      </c>
      <c r="Z164" s="73">
        <v>39236</v>
      </c>
      <c r="AA164" s="73">
        <v>8246</v>
      </c>
      <c r="AB164" s="73">
        <v>8100</v>
      </c>
      <c r="AC164" s="73">
        <v>51245</v>
      </c>
      <c r="AD164" s="73">
        <v>18980</v>
      </c>
      <c r="AE164" s="73">
        <v>0</v>
      </c>
      <c r="AF164" s="73">
        <v>102676</v>
      </c>
      <c r="AG164" s="73">
        <v>40804</v>
      </c>
      <c r="AH164" s="73">
        <v>8576</v>
      </c>
      <c r="AI164" s="73">
        <v>8424</v>
      </c>
      <c r="AJ164" s="73">
        <v>53296</v>
      </c>
      <c r="AK164" s="73">
        <v>19739</v>
      </c>
      <c r="AL164" s="73">
        <v>0</v>
      </c>
      <c r="AM164" s="74">
        <v>276382.2</v>
      </c>
      <c r="AN164" s="74">
        <v>107853.9</v>
      </c>
      <c r="AO164" s="74">
        <v>23422.5</v>
      </c>
      <c r="AP164" s="74">
        <v>145105.79999999999</v>
      </c>
      <c r="AQ164" s="74">
        <v>0</v>
      </c>
      <c r="AR164" s="74">
        <v>66331.199999999997</v>
      </c>
      <c r="AS164" s="74">
        <v>25884.9</v>
      </c>
      <c r="AT164" s="74">
        <v>5621.3</v>
      </c>
      <c r="AU164" s="74">
        <v>34825</v>
      </c>
      <c r="AV164" s="74">
        <v>0</v>
      </c>
      <c r="AW164" s="74">
        <v>69096.7</v>
      </c>
      <c r="AX164" s="74">
        <v>26963.8</v>
      </c>
      <c r="AY164" s="74">
        <v>5855.6</v>
      </c>
      <c r="AZ164" s="74">
        <v>36277.300000000003</v>
      </c>
      <c r="BA164" s="74">
        <v>0</v>
      </c>
      <c r="BB164" s="74">
        <v>69096.7</v>
      </c>
      <c r="BC164" s="74">
        <v>26963.8</v>
      </c>
      <c r="BD164" s="74">
        <v>5855.6</v>
      </c>
      <c r="BE164" s="74">
        <v>36277.300000000003</v>
      </c>
      <c r="BF164" s="74">
        <v>0</v>
      </c>
      <c r="BG164" s="74">
        <v>71857.600000000006</v>
      </c>
      <c r="BH164" s="74">
        <v>28041.4</v>
      </c>
      <c r="BI164" s="74">
        <v>6090</v>
      </c>
      <c r="BJ164" s="74">
        <v>37726.199999999997</v>
      </c>
      <c r="BK164" s="74">
        <v>0</v>
      </c>
    </row>
    <row r="165" spans="1:63" s="4" customFormat="1" x14ac:dyDescent="0.2">
      <c r="A165" s="62">
        <v>1</v>
      </c>
      <c r="B165" s="2">
        <v>1750</v>
      </c>
      <c r="C165" s="59" t="s">
        <v>499</v>
      </c>
      <c r="D165" s="72">
        <v>262293</v>
      </c>
      <c r="E165" s="73">
        <v>54526</v>
      </c>
      <c r="F165" s="73">
        <v>16459</v>
      </c>
      <c r="G165" s="73">
        <v>10700</v>
      </c>
      <c r="H165" s="73">
        <v>191308</v>
      </c>
      <c r="I165" s="73">
        <v>70854</v>
      </c>
      <c r="J165" s="73">
        <v>0</v>
      </c>
      <c r="K165" s="73">
        <v>65574</v>
      </c>
      <c r="L165" s="73">
        <v>13632</v>
      </c>
      <c r="M165" s="73">
        <v>4115</v>
      </c>
      <c r="N165" s="73">
        <v>2675</v>
      </c>
      <c r="O165" s="73">
        <v>47827</v>
      </c>
      <c r="P165" s="73">
        <v>17714</v>
      </c>
      <c r="Q165" s="73">
        <v>0</v>
      </c>
      <c r="R165" s="73">
        <v>65574</v>
      </c>
      <c r="S165" s="73">
        <v>13632</v>
      </c>
      <c r="T165" s="73">
        <v>4115</v>
      </c>
      <c r="U165" s="73">
        <v>2675</v>
      </c>
      <c r="V165" s="73">
        <v>47827</v>
      </c>
      <c r="W165" s="73">
        <v>17714</v>
      </c>
      <c r="X165" s="73">
        <v>0</v>
      </c>
      <c r="Y165" s="73">
        <v>60328</v>
      </c>
      <c r="Z165" s="73">
        <v>12541</v>
      </c>
      <c r="AA165" s="73">
        <v>3786</v>
      </c>
      <c r="AB165" s="73">
        <v>2675</v>
      </c>
      <c r="AC165" s="73">
        <v>44001</v>
      </c>
      <c r="AD165" s="73">
        <v>16297</v>
      </c>
      <c r="AE165" s="73">
        <v>0</v>
      </c>
      <c r="AF165" s="73">
        <v>70817</v>
      </c>
      <c r="AG165" s="73">
        <v>14721</v>
      </c>
      <c r="AH165" s="73">
        <v>4443</v>
      </c>
      <c r="AI165" s="73">
        <v>2675</v>
      </c>
      <c r="AJ165" s="73">
        <v>51653</v>
      </c>
      <c r="AK165" s="73">
        <v>19129</v>
      </c>
      <c r="AL165" s="73">
        <v>0</v>
      </c>
      <c r="AM165" s="74">
        <v>183139</v>
      </c>
      <c r="AN165" s="74">
        <v>48776.2</v>
      </c>
      <c r="AO165" s="74">
        <v>12350.6</v>
      </c>
      <c r="AP165" s="74">
        <v>122012.2</v>
      </c>
      <c r="AQ165" s="74">
        <v>0</v>
      </c>
      <c r="AR165" s="74">
        <v>42000.3</v>
      </c>
      <c r="AS165" s="74">
        <v>12194.5</v>
      </c>
      <c r="AT165" s="74">
        <v>3087.8</v>
      </c>
      <c r="AU165" s="74">
        <v>26718</v>
      </c>
      <c r="AV165" s="74">
        <v>0</v>
      </c>
      <c r="AW165" s="74">
        <v>44249.599999999999</v>
      </c>
      <c r="AX165" s="74">
        <v>12194.5</v>
      </c>
      <c r="AY165" s="74">
        <v>3087.8</v>
      </c>
      <c r="AZ165" s="74">
        <v>28967.3</v>
      </c>
      <c r="BA165" s="74">
        <v>0</v>
      </c>
      <c r="BB165" s="74">
        <v>45095.5</v>
      </c>
      <c r="BC165" s="74">
        <v>11218.5</v>
      </c>
      <c r="BD165" s="74">
        <v>2841</v>
      </c>
      <c r="BE165" s="74">
        <v>31036</v>
      </c>
      <c r="BF165" s="74">
        <v>0</v>
      </c>
      <c r="BG165" s="74">
        <v>51793.599999999999</v>
      </c>
      <c r="BH165" s="74">
        <v>13168.7</v>
      </c>
      <c r="BI165" s="74">
        <v>3334</v>
      </c>
      <c r="BJ165" s="74">
        <v>35290.9</v>
      </c>
      <c r="BK165" s="74">
        <v>0</v>
      </c>
    </row>
    <row r="166" spans="1:63" s="4" customFormat="1" x14ac:dyDescent="0.2">
      <c r="A166" s="62">
        <v>1</v>
      </c>
      <c r="B166" s="2">
        <v>1752</v>
      </c>
      <c r="C166" s="59" t="s">
        <v>500</v>
      </c>
      <c r="D166" s="72">
        <v>290861</v>
      </c>
      <c r="E166" s="73">
        <v>108335</v>
      </c>
      <c r="F166" s="73">
        <v>12762</v>
      </c>
      <c r="G166" s="73">
        <v>6500</v>
      </c>
      <c r="H166" s="73">
        <v>169764</v>
      </c>
      <c r="I166" s="73">
        <v>62876</v>
      </c>
      <c r="J166" s="73">
        <v>0</v>
      </c>
      <c r="K166" s="73">
        <v>72716</v>
      </c>
      <c r="L166" s="73">
        <v>27084</v>
      </c>
      <c r="M166" s="73">
        <v>3191</v>
      </c>
      <c r="N166" s="73">
        <v>1625</v>
      </c>
      <c r="O166" s="73">
        <v>42441</v>
      </c>
      <c r="P166" s="73">
        <v>15719</v>
      </c>
      <c r="Q166" s="73">
        <v>0</v>
      </c>
      <c r="R166" s="73">
        <v>75624</v>
      </c>
      <c r="S166" s="73">
        <v>28167</v>
      </c>
      <c r="T166" s="73">
        <v>3318</v>
      </c>
      <c r="U166" s="73">
        <v>1625</v>
      </c>
      <c r="V166" s="73">
        <v>44139</v>
      </c>
      <c r="W166" s="73">
        <v>16348</v>
      </c>
      <c r="X166" s="73">
        <v>0</v>
      </c>
      <c r="Y166" s="73">
        <v>63990</v>
      </c>
      <c r="Z166" s="73">
        <v>23834</v>
      </c>
      <c r="AA166" s="73">
        <v>2808</v>
      </c>
      <c r="AB166" s="73">
        <v>1625</v>
      </c>
      <c r="AC166" s="73">
        <v>37348</v>
      </c>
      <c r="AD166" s="73">
        <v>13833</v>
      </c>
      <c r="AE166" s="73">
        <v>0</v>
      </c>
      <c r="AF166" s="73">
        <v>78531</v>
      </c>
      <c r="AG166" s="73">
        <v>29250</v>
      </c>
      <c r="AH166" s="73">
        <v>3445</v>
      </c>
      <c r="AI166" s="73">
        <v>1625</v>
      </c>
      <c r="AJ166" s="73">
        <v>45836</v>
      </c>
      <c r="AK166" s="73">
        <v>16976</v>
      </c>
      <c r="AL166" s="73">
        <v>0</v>
      </c>
      <c r="AM166" s="74">
        <v>215454.5</v>
      </c>
      <c r="AN166" s="74">
        <v>82831.5</v>
      </c>
      <c r="AO166" s="74">
        <v>10968.6</v>
      </c>
      <c r="AP166" s="74">
        <v>121654.39999999999</v>
      </c>
      <c r="AQ166" s="74">
        <v>0</v>
      </c>
      <c r="AR166" s="74">
        <v>53865.3</v>
      </c>
      <c r="AS166" s="74">
        <v>20708.099999999999</v>
      </c>
      <c r="AT166" s="74">
        <v>2742.6</v>
      </c>
      <c r="AU166" s="74">
        <v>30414.6</v>
      </c>
      <c r="AV166" s="74">
        <v>0</v>
      </c>
      <c r="AW166" s="74">
        <v>56018</v>
      </c>
      <c r="AX166" s="74">
        <v>21536.1</v>
      </c>
      <c r="AY166" s="74">
        <v>2851.7</v>
      </c>
      <c r="AZ166" s="74">
        <v>31630.2</v>
      </c>
      <c r="BA166" s="74">
        <v>0</v>
      </c>
      <c r="BB166" s="74">
        <v>47400.3</v>
      </c>
      <c r="BC166" s="74">
        <v>18223.2</v>
      </c>
      <c r="BD166" s="74">
        <v>2413.4</v>
      </c>
      <c r="BE166" s="74">
        <v>26763.7</v>
      </c>
      <c r="BF166" s="74">
        <v>0</v>
      </c>
      <c r="BG166" s="74">
        <v>58170.9</v>
      </c>
      <c r="BH166" s="74">
        <v>22364.1</v>
      </c>
      <c r="BI166" s="74">
        <v>2960.9</v>
      </c>
      <c r="BJ166" s="74">
        <v>32845.9</v>
      </c>
      <c r="BK166" s="74">
        <v>0</v>
      </c>
    </row>
    <row r="167" spans="1:63" s="4" customFormat="1" x14ac:dyDescent="0.2">
      <c r="A167" s="62">
        <v>1</v>
      </c>
      <c r="B167" s="2">
        <v>1753</v>
      </c>
      <c r="C167" s="59" t="s">
        <v>501</v>
      </c>
      <c r="D167" s="72">
        <v>536937</v>
      </c>
      <c r="E167" s="73">
        <v>177463</v>
      </c>
      <c r="F167" s="73">
        <v>34964</v>
      </c>
      <c r="G167" s="73">
        <v>33200</v>
      </c>
      <c r="H167" s="73">
        <v>324510</v>
      </c>
      <c r="I167" s="73">
        <v>120189</v>
      </c>
      <c r="J167" s="73">
        <v>0</v>
      </c>
      <c r="K167" s="73">
        <v>139604</v>
      </c>
      <c r="L167" s="73">
        <v>46140</v>
      </c>
      <c r="M167" s="73">
        <v>9091</v>
      </c>
      <c r="N167" s="73">
        <v>8300</v>
      </c>
      <c r="O167" s="73">
        <v>84373</v>
      </c>
      <c r="P167" s="73">
        <v>31249</v>
      </c>
      <c r="Q167" s="73">
        <v>0</v>
      </c>
      <c r="R167" s="73">
        <v>128864</v>
      </c>
      <c r="S167" s="73">
        <v>42591</v>
      </c>
      <c r="T167" s="73">
        <v>8391</v>
      </c>
      <c r="U167" s="73">
        <v>8300</v>
      </c>
      <c r="V167" s="73">
        <v>77882</v>
      </c>
      <c r="W167" s="73">
        <v>28845</v>
      </c>
      <c r="X167" s="73">
        <v>0</v>
      </c>
      <c r="Y167" s="73">
        <v>128864</v>
      </c>
      <c r="Z167" s="73">
        <v>42591</v>
      </c>
      <c r="AA167" s="73">
        <v>8391</v>
      </c>
      <c r="AB167" s="73">
        <v>8300</v>
      </c>
      <c r="AC167" s="73">
        <v>77882</v>
      </c>
      <c r="AD167" s="73">
        <v>28845</v>
      </c>
      <c r="AE167" s="73">
        <v>0</v>
      </c>
      <c r="AF167" s="73">
        <v>139605</v>
      </c>
      <c r="AG167" s="73">
        <v>46141</v>
      </c>
      <c r="AH167" s="73">
        <v>9091</v>
      </c>
      <c r="AI167" s="73">
        <v>8300</v>
      </c>
      <c r="AJ167" s="73">
        <v>84373</v>
      </c>
      <c r="AK167" s="73">
        <v>31250</v>
      </c>
      <c r="AL167" s="73">
        <v>0</v>
      </c>
      <c r="AM167" s="74">
        <v>318627.40000000002</v>
      </c>
      <c r="AN167" s="74">
        <v>123032.6</v>
      </c>
      <c r="AO167" s="74">
        <v>27813</v>
      </c>
      <c r="AP167" s="74">
        <v>167781.8</v>
      </c>
      <c r="AQ167" s="74">
        <v>0</v>
      </c>
      <c r="AR167" s="74">
        <v>81977.3</v>
      </c>
      <c r="AS167" s="74">
        <v>31988.2</v>
      </c>
      <c r="AT167" s="74">
        <v>7231.7</v>
      </c>
      <c r="AU167" s="74">
        <v>42757.4</v>
      </c>
      <c r="AV167" s="74">
        <v>0</v>
      </c>
      <c r="AW167" s="74">
        <v>75670.5</v>
      </c>
      <c r="AX167" s="74">
        <v>29527.7</v>
      </c>
      <c r="AY167" s="74">
        <v>6674.8</v>
      </c>
      <c r="AZ167" s="74">
        <v>39468</v>
      </c>
      <c r="BA167" s="74">
        <v>0</v>
      </c>
      <c r="BB167" s="74">
        <v>77337.8</v>
      </c>
      <c r="BC167" s="74">
        <v>29527.7</v>
      </c>
      <c r="BD167" s="74">
        <v>6674.8</v>
      </c>
      <c r="BE167" s="74">
        <v>41135.300000000003</v>
      </c>
      <c r="BF167" s="74">
        <v>0</v>
      </c>
      <c r="BG167" s="74">
        <v>83641.8</v>
      </c>
      <c r="BH167" s="74">
        <v>31989</v>
      </c>
      <c r="BI167" s="74">
        <v>7231.7</v>
      </c>
      <c r="BJ167" s="74">
        <v>44421.1</v>
      </c>
      <c r="BK167" s="74">
        <v>0</v>
      </c>
    </row>
    <row r="168" spans="1:63" s="4" customFormat="1" x14ac:dyDescent="0.2">
      <c r="A168" s="62">
        <v>1</v>
      </c>
      <c r="B168" s="2">
        <v>1754</v>
      </c>
      <c r="C168" s="59" t="s">
        <v>502</v>
      </c>
      <c r="D168" s="72">
        <v>5419</v>
      </c>
      <c r="E168" s="73">
        <v>954</v>
      </c>
      <c r="F168" s="73">
        <v>28</v>
      </c>
      <c r="G168" s="73">
        <v>0</v>
      </c>
      <c r="H168" s="73">
        <v>4437</v>
      </c>
      <c r="I168" s="73">
        <v>1699</v>
      </c>
      <c r="J168" s="73">
        <v>0</v>
      </c>
      <c r="K168" s="73">
        <v>1114</v>
      </c>
      <c r="L168" s="73">
        <v>191</v>
      </c>
      <c r="M168" s="73">
        <v>6</v>
      </c>
      <c r="N168" s="73">
        <v>0</v>
      </c>
      <c r="O168" s="73">
        <v>917</v>
      </c>
      <c r="P168" s="73">
        <v>340</v>
      </c>
      <c r="Q168" s="73">
        <v>0</v>
      </c>
      <c r="R168" s="73">
        <v>1670</v>
      </c>
      <c r="S168" s="73">
        <v>286</v>
      </c>
      <c r="T168" s="73">
        <v>8</v>
      </c>
      <c r="U168" s="73">
        <v>0</v>
      </c>
      <c r="V168" s="73">
        <v>1376</v>
      </c>
      <c r="W168" s="73">
        <v>510</v>
      </c>
      <c r="X168" s="73">
        <v>0</v>
      </c>
      <c r="Y168" s="73">
        <v>1520</v>
      </c>
      <c r="Z168" s="73">
        <v>286</v>
      </c>
      <c r="AA168" s="73">
        <v>8</v>
      </c>
      <c r="AB168" s="73">
        <v>0</v>
      </c>
      <c r="AC168" s="73">
        <v>1226</v>
      </c>
      <c r="AD168" s="73">
        <v>454</v>
      </c>
      <c r="AE168" s="73">
        <v>0</v>
      </c>
      <c r="AF168" s="73">
        <v>1115</v>
      </c>
      <c r="AG168" s="73">
        <v>191</v>
      </c>
      <c r="AH168" s="73">
        <v>6</v>
      </c>
      <c r="AI168" s="73">
        <v>0</v>
      </c>
      <c r="AJ168" s="73">
        <v>918</v>
      </c>
      <c r="AK168" s="73">
        <v>395</v>
      </c>
      <c r="AL168" s="73">
        <v>0</v>
      </c>
      <c r="AM168" s="74">
        <v>2680.1</v>
      </c>
      <c r="AN168" s="74">
        <v>492.8</v>
      </c>
      <c r="AO168" s="74">
        <v>28.9</v>
      </c>
      <c r="AP168" s="74">
        <v>2158.4</v>
      </c>
      <c r="AQ168" s="74">
        <v>0</v>
      </c>
      <c r="AR168" s="74">
        <v>551</v>
      </c>
      <c r="AS168" s="74">
        <v>98.7</v>
      </c>
      <c r="AT168" s="74">
        <v>6.2</v>
      </c>
      <c r="AU168" s="74">
        <v>446.1</v>
      </c>
      <c r="AV168" s="74">
        <v>0</v>
      </c>
      <c r="AW168" s="74">
        <v>825.4</v>
      </c>
      <c r="AX168" s="74">
        <v>147.69999999999999</v>
      </c>
      <c r="AY168" s="74">
        <v>8.3000000000000007</v>
      </c>
      <c r="AZ168" s="74">
        <v>669.4</v>
      </c>
      <c r="BA168" s="74">
        <v>0</v>
      </c>
      <c r="BB168" s="74">
        <v>752.4</v>
      </c>
      <c r="BC168" s="74">
        <v>147.69999999999999</v>
      </c>
      <c r="BD168" s="74">
        <v>8.3000000000000007</v>
      </c>
      <c r="BE168" s="74">
        <v>596.4</v>
      </c>
      <c r="BF168" s="74">
        <v>0</v>
      </c>
      <c r="BG168" s="74">
        <v>551.29999999999995</v>
      </c>
      <c r="BH168" s="74">
        <v>98.7</v>
      </c>
      <c r="BI168" s="74">
        <v>6.1</v>
      </c>
      <c r="BJ168" s="74">
        <v>446.5</v>
      </c>
      <c r="BK168" s="74">
        <v>0</v>
      </c>
    </row>
    <row r="169" spans="1:63" s="4" customFormat="1" x14ac:dyDescent="0.2">
      <c r="A169" s="62">
        <v>1</v>
      </c>
      <c r="B169" s="2">
        <v>1755</v>
      </c>
      <c r="C169" s="59" t="s">
        <v>503</v>
      </c>
      <c r="D169" s="72">
        <v>296643</v>
      </c>
      <c r="E169" s="73">
        <v>96098</v>
      </c>
      <c r="F169" s="73">
        <v>17500</v>
      </c>
      <c r="G169" s="73">
        <v>17300</v>
      </c>
      <c r="H169" s="73">
        <v>183045</v>
      </c>
      <c r="I169" s="73">
        <v>67794</v>
      </c>
      <c r="J169" s="73">
        <v>0</v>
      </c>
      <c r="K169" s="73">
        <v>80093</v>
      </c>
      <c r="L169" s="73">
        <v>25946</v>
      </c>
      <c r="M169" s="73">
        <v>4725</v>
      </c>
      <c r="N169" s="73">
        <v>4671</v>
      </c>
      <c r="O169" s="73">
        <v>49422</v>
      </c>
      <c r="P169" s="73">
        <v>18304</v>
      </c>
      <c r="Q169" s="73">
        <v>0</v>
      </c>
      <c r="R169" s="73">
        <v>68228</v>
      </c>
      <c r="S169" s="73">
        <v>22103</v>
      </c>
      <c r="T169" s="73">
        <v>4025</v>
      </c>
      <c r="U169" s="73">
        <v>3979</v>
      </c>
      <c r="V169" s="73">
        <v>42100</v>
      </c>
      <c r="W169" s="73">
        <v>15593</v>
      </c>
      <c r="X169" s="73">
        <v>0</v>
      </c>
      <c r="Y169" s="73">
        <v>80093</v>
      </c>
      <c r="Z169" s="73">
        <v>25946</v>
      </c>
      <c r="AA169" s="73">
        <v>4725</v>
      </c>
      <c r="AB169" s="73">
        <v>4671</v>
      </c>
      <c r="AC169" s="73">
        <v>49422</v>
      </c>
      <c r="AD169" s="73">
        <v>18304</v>
      </c>
      <c r="AE169" s="73">
        <v>0</v>
      </c>
      <c r="AF169" s="73">
        <v>68229</v>
      </c>
      <c r="AG169" s="73">
        <v>22103</v>
      </c>
      <c r="AH169" s="73">
        <v>4025</v>
      </c>
      <c r="AI169" s="73">
        <v>3979</v>
      </c>
      <c r="AJ169" s="73">
        <v>42101</v>
      </c>
      <c r="AK169" s="73">
        <v>15593</v>
      </c>
      <c r="AL169" s="73">
        <v>0</v>
      </c>
      <c r="AM169" s="74">
        <v>169011.1</v>
      </c>
      <c r="AN169" s="74">
        <v>74468.7</v>
      </c>
      <c r="AO169" s="74">
        <v>12667.7</v>
      </c>
      <c r="AP169" s="74">
        <v>81874.7</v>
      </c>
      <c r="AQ169" s="74">
        <v>0</v>
      </c>
      <c r="AR169" s="74">
        <v>45632.3</v>
      </c>
      <c r="AS169" s="74">
        <v>20106.2</v>
      </c>
      <c r="AT169" s="74">
        <v>3420.3</v>
      </c>
      <c r="AU169" s="74">
        <v>22105.8</v>
      </c>
      <c r="AV169" s="74">
        <v>0</v>
      </c>
      <c r="AW169" s="74">
        <v>38872.6</v>
      </c>
      <c r="AX169" s="74">
        <v>17128.2</v>
      </c>
      <c r="AY169" s="74">
        <v>2913.6</v>
      </c>
      <c r="AZ169" s="74">
        <v>18830.8</v>
      </c>
      <c r="BA169" s="74">
        <v>0</v>
      </c>
      <c r="BB169" s="74">
        <v>45632.3</v>
      </c>
      <c r="BC169" s="74">
        <v>20106.2</v>
      </c>
      <c r="BD169" s="74">
        <v>3420.3</v>
      </c>
      <c r="BE169" s="74">
        <v>22105.8</v>
      </c>
      <c r="BF169" s="74">
        <v>0</v>
      </c>
      <c r="BG169" s="74">
        <v>38873.9</v>
      </c>
      <c r="BH169" s="74">
        <v>17128.099999999999</v>
      </c>
      <c r="BI169" s="74">
        <v>2913.5</v>
      </c>
      <c r="BJ169" s="74">
        <v>18832.3</v>
      </c>
      <c r="BK169" s="74">
        <v>0</v>
      </c>
    </row>
    <row r="170" spans="1:63" s="4" customFormat="1" x14ac:dyDescent="0.2">
      <c r="A170" s="62">
        <v>1</v>
      </c>
      <c r="B170" s="2">
        <v>1756</v>
      </c>
      <c r="C170" s="59" t="s">
        <v>504</v>
      </c>
      <c r="D170" s="72">
        <v>20573</v>
      </c>
      <c r="E170" s="73">
        <v>18516</v>
      </c>
      <c r="F170" s="73">
        <v>0</v>
      </c>
      <c r="G170" s="73">
        <v>0</v>
      </c>
      <c r="H170" s="73">
        <v>2057</v>
      </c>
      <c r="I170" s="73">
        <v>762</v>
      </c>
      <c r="J170" s="73">
        <v>0</v>
      </c>
      <c r="K170" s="73">
        <v>4938</v>
      </c>
      <c r="L170" s="73">
        <v>4444</v>
      </c>
      <c r="M170" s="73">
        <v>0</v>
      </c>
      <c r="N170" s="73">
        <v>0</v>
      </c>
      <c r="O170" s="73">
        <v>494</v>
      </c>
      <c r="P170" s="73">
        <v>183</v>
      </c>
      <c r="Q170" s="73">
        <v>0</v>
      </c>
      <c r="R170" s="73">
        <v>5143</v>
      </c>
      <c r="S170" s="73">
        <v>4629</v>
      </c>
      <c r="T170" s="73">
        <v>0</v>
      </c>
      <c r="U170" s="73">
        <v>0</v>
      </c>
      <c r="V170" s="73">
        <v>514</v>
      </c>
      <c r="W170" s="73">
        <v>190</v>
      </c>
      <c r="X170" s="73">
        <v>0</v>
      </c>
      <c r="Y170" s="73">
        <v>5143</v>
      </c>
      <c r="Z170" s="73">
        <v>4629</v>
      </c>
      <c r="AA170" s="73">
        <v>0</v>
      </c>
      <c r="AB170" s="73">
        <v>0</v>
      </c>
      <c r="AC170" s="73">
        <v>514</v>
      </c>
      <c r="AD170" s="73">
        <v>190</v>
      </c>
      <c r="AE170" s="73">
        <v>0</v>
      </c>
      <c r="AF170" s="73">
        <v>5349</v>
      </c>
      <c r="AG170" s="73">
        <v>4814</v>
      </c>
      <c r="AH170" s="73">
        <v>0</v>
      </c>
      <c r="AI170" s="73">
        <v>0</v>
      </c>
      <c r="AJ170" s="73">
        <v>535</v>
      </c>
      <c r="AK170" s="73">
        <v>199</v>
      </c>
      <c r="AL170" s="73">
        <v>0</v>
      </c>
      <c r="AM170" s="74">
        <v>18123.7</v>
      </c>
      <c r="AN170" s="74">
        <v>11400.8</v>
      </c>
      <c r="AO170" s="74">
        <v>0</v>
      </c>
      <c r="AP170" s="74">
        <v>6722.9</v>
      </c>
      <c r="AQ170" s="74">
        <v>0</v>
      </c>
      <c r="AR170" s="74">
        <v>4145.3999999999996</v>
      </c>
      <c r="AS170" s="74">
        <v>2736.3</v>
      </c>
      <c r="AT170" s="74">
        <v>0</v>
      </c>
      <c r="AU170" s="74">
        <v>1409.1</v>
      </c>
      <c r="AV170" s="74">
        <v>0</v>
      </c>
      <c r="AW170" s="74">
        <v>4429.8999999999996</v>
      </c>
      <c r="AX170" s="74">
        <v>2850.2</v>
      </c>
      <c r="AY170" s="74">
        <v>0</v>
      </c>
      <c r="AZ170" s="74">
        <v>1579.7</v>
      </c>
      <c r="BA170" s="74">
        <v>0</v>
      </c>
      <c r="BB170" s="74">
        <v>4537.1000000000004</v>
      </c>
      <c r="BC170" s="74">
        <v>2850.2</v>
      </c>
      <c r="BD170" s="74">
        <v>0</v>
      </c>
      <c r="BE170" s="74">
        <v>1686.9</v>
      </c>
      <c r="BF170" s="74">
        <v>0</v>
      </c>
      <c r="BG170" s="74">
        <v>5011.3</v>
      </c>
      <c r="BH170" s="74">
        <v>2964.1</v>
      </c>
      <c r="BI170" s="74">
        <v>0</v>
      </c>
      <c r="BJ170" s="74">
        <v>2047.2</v>
      </c>
      <c r="BK170" s="74">
        <v>0</v>
      </c>
    </row>
    <row r="171" spans="1:63" s="4" customFormat="1" x14ac:dyDescent="0.2">
      <c r="A171" s="62">
        <v>1</v>
      </c>
      <c r="B171" s="2">
        <v>1761</v>
      </c>
      <c r="C171" s="59" t="s">
        <v>505</v>
      </c>
      <c r="D171" s="72">
        <v>181</v>
      </c>
      <c r="E171" s="73">
        <v>0</v>
      </c>
      <c r="F171" s="73">
        <v>0</v>
      </c>
      <c r="G171" s="73">
        <v>0</v>
      </c>
      <c r="H171" s="73">
        <v>181</v>
      </c>
      <c r="I171" s="73">
        <v>181</v>
      </c>
      <c r="J171" s="73">
        <v>0</v>
      </c>
      <c r="K171" s="73">
        <v>26</v>
      </c>
      <c r="L171" s="73">
        <v>0</v>
      </c>
      <c r="M171" s="73">
        <v>0</v>
      </c>
      <c r="N171" s="73">
        <v>0</v>
      </c>
      <c r="O171" s="73">
        <v>26</v>
      </c>
      <c r="P171" s="73">
        <v>26</v>
      </c>
      <c r="Q171" s="73">
        <v>0</v>
      </c>
      <c r="R171" s="73">
        <v>49</v>
      </c>
      <c r="S171" s="73">
        <v>0</v>
      </c>
      <c r="T171" s="73">
        <v>0</v>
      </c>
      <c r="U171" s="73">
        <v>0</v>
      </c>
      <c r="V171" s="73">
        <v>49</v>
      </c>
      <c r="W171" s="73">
        <v>49</v>
      </c>
      <c r="X171" s="73">
        <v>0</v>
      </c>
      <c r="Y171" s="73">
        <v>60</v>
      </c>
      <c r="Z171" s="73">
        <v>0</v>
      </c>
      <c r="AA171" s="73">
        <v>0</v>
      </c>
      <c r="AB171" s="73">
        <v>0</v>
      </c>
      <c r="AC171" s="73">
        <v>60</v>
      </c>
      <c r="AD171" s="73">
        <v>60</v>
      </c>
      <c r="AE171" s="73">
        <v>0</v>
      </c>
      <c r="AF171" s="73">
        <v>46</v>
      </c>
      <c r="AG171" s="73">
        <v>0</v>
      </c>
      <c r="AH171" s="73">
        <v>0</v>
      </c>
      <c r="AI171" s="73">
        <v>0</v>
      </c>
      <c r="AJ171" s="73">
        <v>46</v>
      </c>
      <c r="AK171" s="73">
        <v>46</v>
      </c>
      <c r="AL171" s="73">
        <v>0</v>
      </c>
      <c r="AM171" s="74">
        <v>3222.7</v>
      </c>
      <c r="AN171" s="74">
        <v>0</v>
      </c>
      <c r="AO171" s="74">
        <v>0</v>
      </c>
      <c r="AP171" s="74">
        <v>3222.7</v>
      </c>
      <c r="AQ171" s="74">
        <v>0</v>
      </c>
      <c r="AR171" s="74">
        <v>462.9</v>
      </c>
      <c r="AS171" s="74">
        <v>0</v>
      </c>
      <c r="AT171" s="74">
        <v>0</v>
      </c>
      <c r="AU171" s="74">
        <v>462.9</v>
      </c>
      <c r="AV171" s="74">
        <v>0</v>
      </c>
      <c r="AW171" s="74">
        <v>872.4</v>
      </c>
      <c r="AX171" s="74">
        <v>0</v>
      </c>
      <c r="AY171" s="74">
        <v>0</v>
      </c>
      <c r="AZ171" s="74">
        <v>872.4</v>
      </c>
      <c r="BA171" s="74">
        <v>0</v>
      </c>
      <c r="BB171" s="74">
        <v>1068.3</v>
      </c>
      <c r="BC171" s="74">
        <v>0</v>
      </c>
      <c r="BD171" s="74">
        <v>0</v>
      </c>
      <c r="BE171" s="74">
        <v>1068.3</v>
      </c>
      <c r="BF171" s="74">
        <v>0</v>
      </c>
      <c r="BG171" s="74">
        <v>819.1</v>
      </c>
      <c r="BH171" s="74">
        <v>0</v>
      </c>
      <c r="BI171" s="74">
        <v>0</v>
      </c>
      <c r="BJ171" s="74">
        <v>819.1</v>
      </c>
      <c r="BK171" s="74">
        <v>0</v>
      </c>
    </row>
    <row r="172" spans="1:63" s="4" customFormat="1" x14ac:dyDescent="0.2">
      <c r="A172" s="62">
        <v>1</v>
      </c>
      <c r="B172" s="2">
        <v>1763</v>
      </c>
      <c r="C172" s="59" t="s">
        <v>506</v>
      </c>
      <c r="D172" s="72">
        <v>0</v>
      </c>
      <c r="E172" s="73">
        <v>0</v>
      </c>
      <c r="F172" s="73">
        <v>0</v>
      </c>
      <c r="G172" s="73">
        <v>0</v>
      </c>
      <c r="H172" s="73">
        <v>0</v>
      </c>
      <c r="I172" s="73">
        <v>0</v>
      </c>
      <c r="J172" s="73">
        <v>0</v>
      </c>
      <c r="K172" s="73">
        <v>0</v>
      </c>
      <c r="L172" s="73">
        <v>0</v>
      </c>
      <c r="M172" s="73">
        <v>0</v>
      </c>
      <c r="N172" s="73">
        <v>0</v>
      </c>
      <c r="O172" s="73">
        <v>0</v>
      </c>
      <c r="P172" s="73">
        <v>0</v>
      </c>
      <c r="Q172" s="73">
        <v>0</v>
      </c>
      <c r="R172" s="73">
        <v>0</v>
      </c>
      <c r="S172" s="73">
        <v>0</v>
      </c>
      <c r="T172" s="73">
        <v>0</v>
      </c>
      <c r="U172" s="73">
        <v>0</v>
      </c>
      <c r="V172" s="73">
        <v>0</v>
      </c>
      <c r="W172" s="73">
        <v>0</v>
      </c>
      <c r="X172" s="73">
        <v>0</v>
      </c>
      <c r="Y172" s="73">
        <v>0</v>
      </c>
      <c r="Z172" s="73">
        <v>0</v>
      </c>
      <c r="AA172" s="73">
        <v>0</v>
      </c>
      <c r="AB172" s="73">
        <v>0</v>
      </c>
      <c r="AC172" s="73">
        <v>0</v>
      </c>
      <c r="AD172" s="73">
        <v>0</v>
      </c>
      <c r="AE172" s="73">
        <v>0</v>
      </c>
      <c r="AF172" s="73">
        <v>0</v>
      </c>
      <c r="AG172" s="73">
        <v>0</v>
      </c>
      <c r="AH172" s="73">
        <v>0</v>
      </c>
      <c r="AI172" s="73">
        <v>0</v>
      </c>
      <c r="AJ172" s="73">
        <v>0</v>
      </c>
      <c r="AK172" s="73">
        <v>0</v>
      </c>
      <c r="AL172" s="73">
        <v>0</v>
      </c>
      <c r="AM172" s="74">
        <v>77652</v>
      </c>
      <c r="AN172" s="74">
        <v>0</v>
      </c>
      <c r="AO172" s="74">
        <v>0</v>
      </c>
      <c r="AP172" s="74">
        <v>77652</v>
      </c>
      <c r="AQ172" s="74">
        <v>0</v>
      </c>
      <c r="AR172" s="74">
        <v>17875</v>
      </c>
      <c r="AS172" s="74">
        <v>0</v>
      </c>
      <c r="AT172" s="74">
        <v>0</v>
      </c>
      <c r="AU172" s="74">
        <v>17875</v>
      </c>
      <c r="AV172" s="74">
        <v>0</v>
      </c>
      <c r="AW172" s="74">
        <v>17875</v>
      </c>
      <c r="AX172" s="74">
        <v>0</v>
      </c>
      <c r="AY172" s="74">
        <v>0</v>
      </c>
      <c r="AZ172" s="74">
        <v>17875</v>
      </c>
      <c r="BA172" s="74">
        <v>0</v>
      </c>
      <c r="BB172" s="74">
        <v>20951</v>
      </c>
      <c r="BC172" s="74">
        <v>0</v>
      </c>
      <c r="BD172" s="74">
        <v>0</v>
      </c>
      <c r="BE172" s="74">
        <v>20951</v>
      </c>
      <c r="BF172" s="74">
        <v>0</v>
      </c>
      <c r="BG172" s="74">
        <v>20951</v>
      </c>
      <c r="BH172" s="74">
        <v>0</v>
      </c>
      <c r="BI172" s="74">
        <v>0</v>
      </c>
      <c r="BJ172" s="74">
        <v>20951</v>
      </c>
      <c r="BK172" s="74">
        <v>0</v>
      </c>
    </row>
    <row r="173" spans="1:63" s="4" customFormat="1" x14ac:dyDescent="0.2">
      <c r="A173" s="62">
        <v>1</v>
      </c>
      <c r="B173" s="2">
        <v>1767</v>
      </c>
      <c r="C173" s="59" t="s">
        <v>507</v>
      </c>
      <c r="D173" s="72">
        <v>200</v>
      </c>
      <c r="E173" s="73">
        <v>0</v>
      </c>
      <c r="F173" s="73">
        <v>0</v>
      </c>
      <c r="G173" s="73">
        <v>0</v>
      </c>
      <c r="H173" s="73">
        <v>200</v>
      </c>
      <c r="I173" s="73">
        <v>74</v>
      </c>
      <c r="J173" s="73">
        <v>0</v>
      </c>
      <c r="K173" s="73">
        <v>50</v>
      </c>
      <c r="L173" s="73">
        <v>0</v>
      </c>
      <c r="M173" s="73">
        <v>0</v>
      </c>
      <c r="N173" s="73">
        <v>0</v>
      </c>
      <c r="O173" s="73">
        <v>50</v>
      </c>
      <c r="P173" s="73">
        <v>19</v>
      </c>
      <c r="Q173" s="73">
        <v>0</v>
      </c>
      <c r="R173" s="73">
        <v>50</v>
      </c>
      <c r="S173" s="73">
        <v>0</v>
      </c>
      <c r="T173" s="73">
        <v>0</v>
      </c>
      <c r="U173" s="73">
        <v>0</v>
      </c>
      <c r="V173" s="73">
        <v>50</v>
      </c>
      <c r="W173" s="73">
        <v>19</v>
      </c>
      <c r="X173" s="73">
        <v>0</v>
      </c>
      <c r="Y173" s="73">
        <v>50</v>
      </c>
      <c r="Z173" s="73">
        <v>0</v>
      </c>
      <c r="AA173" s="73">
        <v>0</v>
      </c>
      <c r="AB173" s="73">
        <v>0</v>
      </c>
      <c r="AC173" s="73">
        <v>50</v>
      </c>
      <c r="AD173" s="73">
        <v>19</v>
      </c>
      <c r="AE173" s="73">
        <v>0</v>
      </c>
      <c r="AF173" s="73">
        <v>50</v>
      </c>
      <c r="AG173" s="73">
        <v>0</v>
      </c>
      <c r="AH173" s="73">
        <v>0</v>
      </c>
      <c r="AI173" s="73">
        <v>0</v>
      </c>
      <c r="AJ173" s="73">
        <v>50</v>
      </c>
      <c r="AK173" s="73">
        <v>17</v>
      </c>
      <c r="AL173" s="73">
        <v>0</v>
      </c>
      <c r="AM173" s="74">
        <v>8265.6</v>
      </c>
      <c r="AN173" s="74">
        <v>0</v>
      </c>
      <c r="AO173" s="74">
        <v>0</v>
      </c>
      <c r="AP173" s="74">
        <v>8265.6</v>
      </c>
      <c r="AQ173" s="74">
        <v>0</v>
      </c>
      <c r="AR173" s="74">
        <v>2066.4</v>
      </c>
      <c r="AS173" s="74">
        <v>0</v>
      </c>
      <c r="AT173" s="74">
        <v>0</v>
      </c>
      <c r="AU173" s="74">
        <v>2066.4</v>
      </c>
      <c r="AV173" s="74">
        <v>0</v>
      </c>
      <c r="AW173" s="74">
        <v>2066.4</v>
      </c>
      <c r="AX173" s="74">
        <v>0</v>
      </c>
      <c r="AY173" s="74">
        <v>0</v>
      </c>
      <c r="AZ173" s="74">
        <v>2066.4</v>
      </c>
      <c r="BA173" s="74">
        <v>0</v>
      </c>
      <c r="BB173" s="74">
        <v>2066.4</v>
      </c>
      <c r="BC173" s="74">
        <v>0</v>
      </c>
      <c r="BD173" s="74">
        <v>0</v>
      </c>
      <c r="BE173" s="74">
        <v>2066.4</v>
      </c>
      <c r="BF173" s="74">
        <v>0</v>
      </c>
      <c r="BG173" s="74">
        <v>2066.4</v>
      </c>
      <c r="BH173" s="74">
        <v>0</v>
      </c>
      <c r="BI173" s="74">
        <v>0</v>
      </c>
      <c r="BJ173" s="74">
        <v>2066.4</v>
      </c>
      <c r="BK173" s="74">
        <v>0</v>
      </c>
    </row>
    <row r="174" spans="1:63" s="4" customFormat="1" x14ac:dyDescent="0.2">
      <c r="A174" s="62">
        <v>1</v>
      </c>
      <c r="B174" s="2">
        <v>1768</v>
      </c>
      <c r="C174" s="59" t="s">
        <v>508</v>
      </c>
      <c r="D174" s="72">
        <v>309855</v>
      </c>
      <c r="E174" s="73">
        <v>86794</v>
      </c>
      <c r="F174" s="73">
        <v>0</v>
      </c>
      <c r="G174" s="73">
        <v>0</v>
      </c>
      <c r="H174" s="73">
        <v>223061</v>
      </c>
      <c r="I174" s="73">
        <v>82615</v>
      </c>
      <c r="J174" s="73">
        <v>0</v>
      </c>
      <c r="K174" s="73">
        <v>71267</v>
      </c>
      <c r="L174" s="73">
        <v>19963</v>
      </c>
      <c r="M174" s="73">
        <v>0</v>
      </c>
      <c r="N174" s="73">
        <v>0</v>
      </c>
      <c r="O174" s="73">
        <v>51304</v>
      </c>
      <c r="P174" s="73">
        <v>19001</v>
      </c>
      <c r="Q174" s="73">
        <v>0</v>
      </c>
      <c r="R174" s="73">
        <v>74366</v>
      </c>
      <c r="S174" s="73">
        <v>20831</v>
      </c>
      <c r="T174" s="73">
        <v>0</v>
      </c>
      <c r="U174" s="73">
        <v>0</v>
      </c>
      <c r="V174" s="73">
        <v>53535</v>
      </c>
      <c r="W174" s="73">
        <v>19828</v>
      </c>
      <c r="X174" s="73">
        <v>0</v>
      </c>
      <c r="Y174" s="73">
        <v>83660</v>
      </c>
      <c r="Z174" s="73">
        <v>23434</v>
      </c>
      <c r="AA174" s="73">
        <v>0</v>
      </c>
      <c r="AB174" s="73">
        <v>0</v>
      </c>
      <c r="AC174" s="73">
        <v>60226</v>
      </c>
      <c r="AD174" s="73">
        <v>22306</v>
      </c>
      <c r="AE174" s="73">
        <v>0</v>
      </c>
      <c r="AF174" s="73">
        <v>80562</v>
      </c>
      <c r="AG174" s="73">
        <v>22566</v>
      </c>
      <c r="AH174" s="73">
        <v>0</v>
      </c>
      <c r="AI174" s="73">
        <v>0</v>
      </c>
      <c r="AJ174" s="73">
        <v>57996</v>
      </c>
      <c r="AK174" s="73">
        <v>21480</v>
      </c>
      <c r="AL174" s="73">
        <v>0</v>
      </c>
      <c r="AM174" s="74">
        <v>599805.80000000005</v>
      </c>
      <c r="AN174" s="74">
        <v>42255</v>
      </c>
      <c r="AO174" s="74">
        <v>0</v>
      </c>
      <c r="AP174" s="74">
        <v>557550.80000000005</v>
      </c>
      <c r="AQ174" s="74">
        <v>0</v>
      </c>
      <c r="AR174" s="74">
        <v>137955.5</v>
      </c>
      <c r="AS174" s="74">
        <v>9718.7999999999993</v>
      </c>
      <c r="AT174" s="74">
        <v>0</v>
      </c>
      <c r="AU174" s="74">
        <v>128236.7</v>
      </c>
      <c r="AV174" s="74">
        <v>0</v>
      </c>
      <c r="AW174" s="74">
        <v>143953.79999999999</v>
      </c>
      <c r="AX174" s="74">
        <v>10141.4</v>
      </c>
      <c r="AY174" s="74">
        <v>0</v>
      </c>
      <c r="AZ174" s="74">
        <v>133812.4</v>
      </c>
      <c r="BA174" s="74">
        <v>0</v>
      </c>
      <c r="BB174" s="74">
        <v>161947.20000000001</v>
      </c>
      <c r="BC174" s="74">
        <v>11408.7</v>
      </c>
      <c r="BD174" s="74">
        <v>0</v>
      </c>
      <c r="BE174" s="74">
        <v>150538.5</v>
      </c>
      <c r="BF174" s="74">
        <v>0</v>
      </c>
      <c r="BG174" s="74">
        <v>155949.29999999999</v>
      </c>
      <c r="BH174" s="74">
        <v>10986.1</v>
      </c>
      <c r="BI174" s="74">
        <v>0</v>
      </c>
      <c r="BJ174" s="74">
        <v>144963.20000000001</v>
      </c>
      <c r="BK174" s="74">
        <v>0</v>
      </c>
    </row>
    <row r="175" spans="1:63" s="4" customFormat="1" x14ac:dyDescent="0.2">
      <c r="A175" s="62">
        <v>1</v>
      </c>
      <c r="B175" s="2">
        <v>1770</v>
      </c>
      <c r="C175" s="59" t="s">
        <v>509</v>
      </c>
      <c r="D175" s="72">
        <v>319178</v>
      </c>
      <c r="E175" s="73">
        <v>66919</v>
      </c>
      <c r="F175" s="73">
        <v>30000</v>
      </c>
      <c r="G175" s="73">
        <v>30000</v>
      </c>
      <c r="H175" s="73">
        <v>222259</v>
      </c>
      <c r="I175" s="73">
        <v>82318</v>
      </c>
      <c r="J175" s="73">
        <v>0</v>
      </c>
      <c r="K175" s="73">
        <v>79795</v>
      </c>
      <c r="L175" s="73">
        <v>16730</v>
      </c>
      <c r="M175" s="73">
        <v>7500</v>
      </c>
      <c r="N175" s="73">
        <v>7500</v>
      </c>
      <c r="O175" s="73">
        <v>55565</v>
      </c>
      <c r="P175" s="73">
        <v>20580</v>
      </c>
      <c r="Q175" s="73">
        <v>0</v>
      </c>
      <c r="R175" s="73">
        <v>63836</v>
      </c>
      <c r="S175" s="73">
        <v>13384</v>
      </c>
      <c r="T175" s="73">
        <v>6000</v>
      </c>
      <c r="U175" s="73">
        <v>6000</v>
      </c>
      <c r="V175" s="73">
        <v>44452</v>
      </c>
      <c r="W175" s="73">
        <v>16464</v>
      </c>
      <c r="X175" s="73">
        <v>0</v>
      </c>
      <c r="Y175" s="73">
        <v>63836</v>
      </c>
      <c r="Z175" s="73">
        <v>13384</v>
      </c>
      <c r="AA175" s="73">
        <v>6000</v>
      </c>
      <c r="AB175" s="73">
        <v>6000</v>
      </c>
      <c r="AC175" s="73">
        <v>44452</v>
      </c>
      <c r="AD175" s="73">
        <v>16464</v>
      </c>
      <c r="AE175" s="73">
        <v>0</v>
      </c>
      <c r="AF175" s="73">
        <v>111711</v>
      </c>
      <c r="AG175" s="73">
        <v>23421</v>
      </c>
      <c r="AH175" s="73">
        <v>10500</v>
      </c>
      <c r="AI175" s="73">
        <v>10500</v>
      </c>
      <c r="AJ175" s="73">
        <v>77790</v>
      </c>
      <c r="AK175" s="73">
        <v>28810</v>
      </c>
      <c r="AL175" s="73">
        <v>0</v>
      </c>
      <c r="AM175" s="74">
        <v>229773.2</v>
      </c>
      <c r="AN175" s="74">
        <v>64566.2</v>
      </c>
      <c r="AO175" s="74">
        <v>25035.9</v>
      </c>
      <c r="AP175" s="74">
        <v>140171.1</v>
      </c>
      <c r="AQ175" s="74">
        <v>0</v>
      </c>
      <c r="AR175" s="74">
        <v>57443.7</v>
      </c>
      <c r="AS175" s="74">
        <v>16141.8</v>
      </c>
      <c r="AT175" s="74">
        <v>6259</v>
      </c>
      <c r="AU175" s="74">
        <v>35042.9</v>
      </c>
      <c r="AV175" s="74">
        <v>0</v>
      </c>
      <c r="AW175" s="74">
        <v>45954.9</v>
      </c>
      <c r="AX175" s="74">
        <v>12913.4</v>
      </c>
      <c r="AY175" s="74">
        <v>5007.2</v>
      </c>
      <c r="AZ175" s="74">
        <v>28034.3</v>
      </c>
      <c r="BA175" s="74">
        <v>0</v>
      </c>
      <c r="BB175" s="74">
        <v>45954.9</v>
      </c>
      <c r="BC175" s="74">
        <v>12913.4</v>
      </c>
      <c r="BD175" s="74">
        <v>5007.2</v>
      </c>
      <c r="BE175" s="74">
        <v>28034.3</v>
      </c>
      <c r="BF175" s="74">
        <v>0</v>
      </c>
      <c r="BG175" s="74">
        <v>80419.7</v>
      </c>
      <c r="BH175" s="74">
        <v>22597.599999999999</v>
      </c>
      <c r="BI175" s="74">
        <v>8762.5</v>
      </c>
      <c r="BJ175" s="74">
        <v>49059.6</v>
      </c>
      <c r="BK175" s="74">
        <v>0</v>
      </c>
    </row>
    <row r="176" spans="1:63" s="4" customFormat="1" x14ac:dyDescent="0.2">
      <c r="A176" s="62">
        <v>1</v>
      </c>
      <c r="B176" s="2">
        <v>1778</v>
      </c>
      <c r="C176" s="59" t="s">
        <v>510</v>
      </c>
      <c r="D176" s="72">
        <v>815664</v>
      </c>
      <c r="E176" s="73">
        <v>303719</v>
      </c>
      <c r="F176" s="73">
        <v>68288</v>
      </c>
      <c r="G176" s="73">
        <v>55780</v>
      </c>
      <c r="H176" s="73">
        <v>443657</v>
      </c>
      <c r="I176" s="73">
        <v>164317</v>
      </c>
      <c r="J176" s="73">
        <v>0</v>
      </c>
      <c r="K176" s="73">
        <v>195760</v>
      </c>
      <c r="L176" s="73">
        <v>72893</v>
      </c>
      <c r="M176" s="73">
        <v>16389</v>
      </c>
      <c r="N176" s="73">
        <v>13945</v>
      </c>
      <c r="O176" s="73">
        <v>106478</v>
      </c>
      <c r="P176" s="73">
        <v>39436</v>
      </c>
      <c r="Q176" s="73">
        <v>0</v>
      </c>
      <c r="R176" s="73">
        <v>212073</v>
      </c>
      <c r="S176" s="73">
        <v>78967</v>
      </c>
      <c r="T176" s="73">
        <v>17755</v>
      </c>
      <c r="U176" s="73">
        <v>13945</v>
      </c>
      <c r="V176" s="73">
        <v>115351</v>
      </c>
      <c r="W176" s="73">
        <v>42723</v>
      </c>
      <c r="X176" s="73">
        <v>0</v>
      </c>
      <c r="Y176" s="73">
        <v>203916</v>
      </c>
      <c r="Z176" s="73">
        <v>75930</v>
      </c>
      <c r="AA176" s="73">
        <v>17072</v>
      </c>
      <c r="AB176" s="73">
        <v>13945</v>
      </c>
      <c r="AC176" s="73">
        <v>110914</v>
      </c>
      <c r="AD176" s="73">
        <v>41079</v>
      </c>
      <c r="AE176" s="73">
        <v>0</v>
      </c>
      <c r="AF176" s="73">
        <v>203915</v>
      </c>
      <c r="AG176" s="73">
        <v>75929</v>
      </c>
      <c r="AH176" s="73">
        <v>17072</v>
      </c>
      <c r="AI176" s="73">
        <v>13945</v>
      </c>
      <c r="AJ176" s="73">
        <v>110914</v>
      </c>
      <c r="AK176" s="73">
        <v>41079</v>
      </c>
      <c r="AL176" s="73">
        <v>0</v>
      </c>
      <c r="AM176" s="74">
        <v>453466.4</v>
      </c>
      <c r="AN176" s="74">
        <v>162509</v>
      </c>
      <c r="AO176" s="74">
        <v>53648.7</v>
      </c>
      <c r="AP176" s="74">
        <v>237308.7</v>
      </c>
      <c r="AQ176" s="74">
        <v>0</v>
      </c>
      <c r="AR176" s="74">
        <v>107459.4</v>
      </c>
      <c r="AS176" s="74">
        <v>39002.400000000001</v>
      </c>
      <c r="AT176" s="74">
        <v>12875.6</v>
      </c>
      <c r="AU176" s="74">
        <v>55581.4</v>
      </c>
      <c r="AV176" s="74">
        <v>0</v>
      </c>
      <c r="AW176" s="74">
        <v>116454.7</v>
      </c>
      <c r="AX176" s="74">
        <v>42252.4</v>
      </c>
      <c r="AY176" s="74">
        <v>13948.8</v>
      </c>
      <c r="AZ176" s="74">
        <v>60253.5</v>
      </c>
      <c r="BA176" s="74">
        <v>0</v>
      </c>
      <c r="BB176" s="74">
        <v>114527.9</v>
      </c>
      <c r="BC176" s="74">
        <v>40627.4</v>
      </c>
      <c r="BD176" s="74">
        <v>13412.2</v>
      </c>
      <c r="BE176" s="74">
        <v>60488.3</v>
      </c>
      <c r="BF176" s="74">
        <v>0</v>
      </c>
      <c r="BG176" s="74">
        <v>115024.4</v>
      </c>
      <c r="BH176" s="74">
        <v>40626.800000000003</v>
      </c>
      <c r="BI176" s="74">
        <v>13412.1</v>
      </c>
      <c r="BJ176" s="74">
        <v>60985.5</v>
      </c>
      <c r="BK176" s="74">
        <v>0</v>
      </c>
    </row>
    <row r="177" spans="1:63" s="4" customFormat="1" x14ac:dyDescent="0.2">
      <c r="A177" s="62">
        <v>1</v>
      </c>
      <c r="B177" s="2">
        <v>1779</v>
      </c>
      <c r="C177" s="59" t="s">
        <v>511</v>
      </c>
      <c r="D177" s="72">
        <v>84</v>
      </c>
      <c r="E177" s="73">
        <v>0</v>
      </c>
      <c r="F177" s="73">
        <v>0</v>
      </c>
      <c r="G177" s="73">
        <v>0</v>
      </c>
      <c r="H177" s="73">
        <v>84</v>
      </c>
      <c r="I177" s="73">
        <v>84</v>
      </c>
      <c r="J177" s="73">
        <v>0</v>
      </c>
      <c r="K177" s="73">
        <v>16</v>
      </c>
      <c r="L177" s="73">
        <v>0</v>
      </c>
      <c r="M177" s="73">
        <v>0</v>
      </c>
      <c r="N177" s="73">
        <v>0</v>
      </c>
      <c r="O177" s="73">
        <v>16</v>
      </c>
      <c r="P177" s="73">
        <v>16</v>
      </c>
      <c r="Q177" s="73">
        <v>0</v>
      </c>
      <c r="R177" s="73">
        <v>23</v>
      </c>
      <c r="S177" s="73">
        <v>0</v>
      </c>
      <c r="T177" s="73">
        <v>0</v>
      </c>
      <c r="U177" s="73">
        <v>0</v>
      </c>
      <c r="V177" s="73">
        <v>23</v>
      </c>
      <c r="W177" s="73">
        <v>23</v>
      </c>
      <c r="X177" s="73">
        <v>0</v>
      </c>
      <c r="Y177" s="73">
        <v>30</v>
      </c>
      <c r="Z177" s="73">
        <v>0</v>
      </c>
      <c r="AA177" s="73">
        <v>0</v>
      </c>
      <c r="AB177" s="73">
        <v>0</v>
      </c>
      <c r="AC177" s="73">
        <v>30</v>
      </c>
      <c r="AD177" s="73">
        <v>30</v>
      </c>
      <c r="AE177" s="73">
        <v>0</v>
      </c>
      <c r="AF177" s="73">
        <v>15</v>
      </c>
      <c r="AG177" s="73">
        <v>0</v>
      </c>
      <c r="AH177" s="73">
        <v>0</v>
      </c>
      <c r="AI177" s="73">
        <v>0</v>
      </c>
      <c r="AJ177" s="73">
        <v>15</v>
      </c>
      <c r="AK177" s="73">
        <v>15</v>
      </c>
      <c r="AL177" s="73">
        <v>0</v>
      </c>
      <c r="AM177" s="74">
        <v>1495.7</v>
      </c>
      <c r="AN177" s="74">
        <v>0</v>
      </c>
      <c r="AO177" s="74">
        <v>0</v>
      </c>
      <c r="AP177" s="74">
        <v>1495.7</v>
      </c>
      <c r="AQ177" s="74">
        <v>0</v>
      </c>
      <c r="AR177" s="74">
        <v>284.89999999999998</v>
      </c>
      <c r="AS177" s="74">
        <v>0</v>
      </c>
      <c r="AT177" s="74">
        <v>0</v>
      </c>
      <c r="AU177" s="74">
        <v>284.89999999999998</v>
      </c>
      <c r="AV177" s="74">
        <v>0</v>
      </c>
      <c r="AW177" s="74">
        <v>409.5</v>
      </c>
      <c r="AX177" s="74">
        <v>0</v>
      </c>
      <c r="AY177" s="74">
        <v>0</v>
      </c>
      <c r="AZ177" s="74">
        <v>409.5</v>
      </c>
      <c r="BA177" s="74">
        <v>0</v>
      </c>
      <c r="BB177" s="74">
        <v>534.20000000000005</v>
      </c>
      <c r="BC177" s="74">
        <v>0</v>
      </c>
      <c r="BD177" s="74">
        <v>0</v>
      </c>
      <c r="BE177" s="74">
        <v>534.20000000000005</v>
      </c>
      <c r="BF177" s="74">
        <v>0</v>
      </c>
      <c r="BG177" s="74">
        <v>267.10000000000002</v>
      </c>
      <c r="BH177" s="74">
        <v>0</v>
      </c>
      <c r="BI177" s="74">
        <v>0</v>
      </c>
      <c r="BJ177" s="74">
        <v>267.10000000000002</v>
      </c>
      <c r="BK177" s="74">
        <v>0</v>
      </c>
    </row>
    <row r="178" spans="1:63" s="4" customFormat="1" x14ac:dyDescent="0.2">
      <c r="A178" s="62">
        <v>1</v>
      </c>
      <c r="B178" s="2">
        <v>1780</v>
      </c>
      <c r="C178" s="59" t="s">
        <v>512</v>
      </c>
      <c r="D178" s="72">
        <v>2200</v>
      </c>
      <c r="E178" s="73">
        <v>470</v>
      </c>
      <c r="F178" s="73">
        <v>10</v>
      </c>
      <c r="G178" s="73">
        <v>0</v>
      </c>
      <c r="H178" s="73">
        <v>1720</v>
      </c>
      <c r="I178" s="73">
        <v>638</v>
      </c>
      <c r="J178" s="73">
        <v>0</v>
      </c>
      <c r="K178" s="73">
        <v>551</v>
      </c>
      <c r="L178" s="73">
        <v>118</v>
      </c>
      <c r="M178" s="73">
        <v>3</v>
      </c>
      <c r="N178" s="73">
        <v>0</v>
      </c>
      <c r="O178" s="73">
        <v>430</v>
      </c>
      <c r="P178" s="73">
        <v>159</v>
      </c>
      <c r="Q178" s="73">
        <v>0</v>
      </c>
      <c r="R178" s="73">
        <v>551</v>
      </c>
      <c r="S178" s="73">
        <v>118</v>
      </c>
      <c r="T178" s="73">
        <v>3</v>
      </c>
      <c r="U178" s="73">
        <v>0</v>
      </c>
      <c r="V178" s="73">
        <v>430</v>
      </c>
      <c r="W178" s="73">
        <v>159</v>
      </c>
      <c r="X178" s="73">
        <v>0</v>
      </c>
      <c r="Y178" s="73">
        <v>551</v>
      </c>
      <c r="Z178" s="73">
        <v>118</v>
      </c>
      <c r="AA178" s="73">
        <v>3</v>
      </c>
      <c r="AB178" s="73">
        <v>0</v>
      </c>
      <c r="AC178" s="73">
        <v>430</v>
      </c>
      <c r="AD178" s="73">
        <v>159</v>
      </c>
      <c r="AE178" s="73">
        <v>0</v>
      </c>
      <c r="AF178" s="73">
        <v>547</v>
      </c>
      <c r="AG178" s="73">
        <v>116</v>
      </c>
      <c r="AH178" s="73">
        <v>1</v>
      </c>
      <c r="AI178" s="73">
        <v>0</v>
      </c>
      <c r="AJ178" s="73">
        <v>430</v>
      </c>
      <c r="AK178" s="73">
        <v>161</v>
      </c>
      <c r="AL178" s="73">
        <v>0</v>
      </c>
      <c r="AM178" s="74">
        <v>1356.4</v>
      </c>
      <c r="AN178" s="74">
        <v>221.6</v>
      </c>
      <c r="AO178" s="74">
        <v>10.4</v>
      </c>
      <c r="AP178" s="74">
        <v>1124.4000000000001</v>
      </c>
      <c r="AQ178" s="74">
        <v>0</v>
      </c>
      <c r="AR178" s="74">
        <v>339.8</v>
      </c>
      <c r="AS178" s="74">
        <v>55.6</v>
      </c>
      <c r="AT178" s="74">
        <v>3.1</v>
      </c>
      <c r="AU178" s="74">
        <v>281.10000000000002</v>
      </c>
      <c r="AV178" s="74">
        <v>0</v>
      </c>
      <c r="AW178" s="74">
        <v>339.8</v>
      </c>
      <c r="AX178" s="74">
        <v>55.6</v>
      </c>
      <c r="AY178" s="74">
        <v>3.1</v>
      </c>
      <c r="AZ178" s="74">
        <v>281.10000000000002</v>
      </c>
      <c r="BA178" s="74">
        <v>0</v>
      </c>
      <c r="BB178" s="74">
        <v>339.8</v>
      </c>
      <c r="BC178" s="74">
        <v>55.6</v>
      </c>
      <c r="BD178" s="74">
        <v>3.1</v>
      </c>
      <c r="BE178" s="74">
        <v>281.10000000000002</v>
      </c>
      <c r="BF178" s="74">
        <v>0</v>
      </c>
      <c r="BG178" s="74">
        <v>337</v>
      </c>
      <c r="BH178" s="74">
        <v>54.8</v>
      </c>
      <c r="BI178" s="74">
        <v>1.1000000000000001</v>
      </c>
      <c r="BJ178" s="74">
        <v>281.10000000000002</v>
      </c>
      <c r="BK178" s="74">
        <v>0</v>
      </c>
    </row>
    <row r="179" spans="1:63" s="4" customFormat="1" x14ac:dyDescent="0.2">
      <c r="A179" s="62">
        <v>1</v>
      </c>
      <c r="B179" s="2">
        <v>1782</v>
      </c>
      <c r="C179" s="59" t="s">
        <v>513</v>
      </c>
      <c r="D179" s="72">
        <v>165865</v>
      </c>
      <c r="E179" s="73">
        <v>56600</v>
      </c>
      <c r="F179" s="73">
        <v>6537</v>
      </c>
      <c r="G179" s="73">
        <v>0</v>
      </c>
      <c r="H179" s="73">
        <v>102728</v>
      </c>
      <c r="I179" s="73">
        <v>38048</v>
      </c>
      <c r="J179" s="73">
        <v>0</v>
      </c>
      <c r="K179" s="73">
        <v>41304</v>
      </c>
      <c r="L179" s="73">
        <v>13584</v>
      </c>
      <c r="M179" s="73">
        <v>1569</v>
      </c>
      <c r="N179" s="73">
        <v>0</v>
      </c>
      <c r="O179" s="73">
        <v>26151</v>
      </c>
      <c r="P179" s="73">
        <v>9686</v>
      </c>
      <c r="Q179" s="73">
        <v>0</v>
      </c>
      <c r="R179" s="73">
        <v>42629</v>
      </c>
      <c r="S179" s="73">
        <v>14716</v>
      </c>
      <c r="T179" s="73">
        <v>1700</v>
      </c>
      <c r="U179" s="73">
        <v>0</v>
      </c>
      <c r="V179" s="73">
        <v>26213</v>
      </c>
      <c r="W179" s="73">
        <v>9709</v>
      </c>
      <c r="X179" s="73">
        <v>0</v>
      </c>
      <c r="Y179" s="73">
        <v>37149</v>
      </c>
      <c r="Z179" s="73">
        <v>13018</v>
      </c>
      <c r="AA179" s="73">
        <v>1504</v>
      </c>
      <c r="AB179" s="73">
        <v>0</v>
      </c>
      <c r="AC179" s="73">
        <v>22627</v>
      </c>
      <c r="AD179" s="73">
        <v>8380</v>
      </c>
      <c r="AE179" s="73">
        <v>0</v>
      </c>
      <c r="AF179" s="73">
        <v>44783</v>
      </c>
      <c r="AG179" s="73">
        <v>15282</v>
      </c>
      <c r="AH179" s="73">
        <v>1764</v>
      </c>
      <c r="AI179" s="73">
        <v>0</v>
      </c>
      <c r="AJ179" s="73">
        <v>27737</v>
      </c>
      <c r="AK179" s="73">
        <v>10273</v>
      </c>
      <c r="AL179" s="73">
        <v>0</v>
      </c>
      <c r="AM179" s="74">
        <v>128058.6</v>
      </c>
      <c r="AN179" s="74">
        <v>43444.7</v>
      </c>
      <c r="AO179" s="74">
        <v>5158.2</v>
      </c>
      <c r="AP179" s="74">
        <v>79455.7</v>
      </c>
      <c r="AQ179" s="74">
        <v>0</v>
      </c>
      <c r="AR179" s="74">
        <v>31889.4</v>
      </c>
      <c r="AS179" s="74">
        <v>10426.700000000001</v>
      </c>
      <c r="AT179" s="74">
        <v>1238.0999999999999</v>
      </c>
      <c r="AU179" s="74">
        <v>20224.599999999999</v>
      </c>
      <c r="AV179" s="74">
        <v>0</v>
      </c>
      <c r="AW179" s="74">
        <v>32912.400000000001</v>
      </c>
      <c r="AX179" s="74">
        <v>11295.6</v>
      </c>
      <c r="AY179" s="74">
        <v>1341.4</v>
      </c>
      <c r="AZ179" s="74">
        <v>20275.400000000001</v>
      </c>
      <c r="BA179" s="74">
        <v>0</v>
      </c>
      <c r="BB179" s="74">
        <v>28681.5</v>
      </c>
      <c r="BC179" s="74">
        <v>9992.2999999999993</v>
      </c>
      <c r="BD179" s="74">
        <v>1186.8</v>
      </c>
      <c r="BE179" s="74">
        <v>17502.400000000001</v>
      </c>
      <c r="BF179" s="74">
        <v>0</v>
      </c>
      <c r="BG179" s="74">
        <v>34575.300000000003</v>
      </c>
      <c r="BH179" s="74">
        <v>11730.1</v>
      </c>
      <c r="BI179" s="74">
        <v>1391.9</v>
      </c>
      <c r="BJ179" s="74">
        <v>21453.3</v>
      </c>
      <c r="BK179" s="74">
        <v>0</v>
      </c>
    </row>
    <row r="180" spans="1:63" s="4" customFormat="1" x14ac:dyDescent="0.2">
      <c r="A180" s="62">
        <v>1</v>
      </c>
      <c r="B180" s="2">
        <v>1783</v>
      </c>
      <c r="C180" s="59" t="s">
        <v>514</v>
      </c>
      <c r="D180" s="72">
        <v>758708</v>
      </c>
      <c r="E180" s="73">
        <v>233792</v>
      </c>
      <c r="F180" s="73">
        <v>49839</v>
      </c>
      <c r="G180" s="73">
        <v>49500</v>
      </c>
      <c r="H180" s="73">
        <v>475077</v>
      </c>
      <c r="I180" s="73">
        <v>175902</v>
      </c>
      <c r="J180" s="73">
        <v>0</v>
      </c>
      <c r="K180" s="73">
        <v>189642</v>
      </c>
      <c r="L180" s="73">
        <v>58448</v>
      </c>
      <c r="M180" s="73">
        <v>12460</v>
      </c>
      <c r="N180" s="73">
        <v>12375</v>
      </c>
      <c r="O180" s="73">
        <v>118734</v>
      </c>
      <c r="P180" s="73">
        <v>43976</v>
      </c>
      <c r="Q180" s="73">
        <v>0</v>
      </c>
      <c r="R180" s="73">
        <v>189891</v>
      </c>
      <c r="S180" s="73">
        <v>58448</v>
      </c>
      <c r="T180" s="73">
        <v>12460</v>
      </c>
      <c r="U180" s="73">
        <v>12375</v>
      </c>
      <c r="V180" s="73">
        <v>118983</v>
      </c>
      <c r="W180" s="73">
        <v>44068</v>
      </c>
      <c r="X180" s="73">
        <v>0</v>
      </c>
      <c r="Y180" s="73">
        <v>182073</v>
      </c>
      <c r="Z180" s="73">
        <v>56110</v>
      </c>
      <c r="AA180" s="73">
        <v>11961</v>
      </c>
      <c r="AB180" s="73">
        <v>11880</v>
      </c>
      <c r="AC180" s="73">
        <v>114002</v>
      </c>
      <c r="AD180" s="73">
        <v>42223</v>
      </c>
      <c r="AE180" s="73">
        <v>0</v>
      </c>
      <c r="AF180" s="73">
        <v>197102</v>
      </c>
      <c r="AG180" s="73">
        <v>60786</v>
      </c>
      <c r="AH180" s="73">
        <v>12958</v>
      </c>
      <c r="AI180" s="73">
        <v>12870</v>
      </c>
      <c r="AJ180" s="73">
        <v>123358</v>
      </c>
      <c r="AK180" s="73">
        <v>45635</v>
      </c>
      <c r="AL180" s="73">
        <v>0</v>
      </c>
      <c r="AM180" s="74">
        <v>434896.3</v>
      </c>
      <c r="AN180" s="74">
        <v>171117.2</v>
      </c>
      <c r="AO180" s="74">
        <v>35254.699999999997</v>
      </c>
      <c r="AP180" s="74">
        <v>228524.4</v>
      </c>
      <c r="AQ180" s="74">
        <v>0</v>
      </c>
      <c r="AR180" s="74">
        <v>109144.9</v>
      </c>
      <c r="AS180" s="74">
        <v>42779.3</v>
      </c>
      <c r="AT180" s="74">
        <v>8813.9</v>
      </c>
      <c r="AU180" s="74">
        <v>57551.7</v>
      </c>
      <c r="AV180" s="74">
        <v>0</v>
      </c>
      <c r="AW180" s="74">
        <v>109257.3</v>
      </c>
      <c r="AX180" s="74">
        <v>42779.3</v>
      </c>
      <c r="AY180" s="74">
        <v>8813.9</v>
      </c>
      <c r="AZ180" s="74">
        <v>57664.1</v>
      </c>
      <c r="BA180" s="74">
        <v>0</v>
      </c>
      <c r="BB180" s="74">
        <v>104786.1</v>
      </c>
      <c r="BC180" s="74">
        <v>41068.1</v>
      </c>
      <c r="BD180" s="74">
        <v>8460.9</v>
      </c>
      <c r="BE180" s="74">
        <v>55257.1</v>
      </c>
      <c r="BF180" s="74">
        <v>0</v>
      </c>
      <c r="BG180" s="74">
        <v>111708</v>
      </c>
      <c r="BH180" s="74">
        <v>44490.5</v>
      </c>
      <c r="BI180" s="74">
        <v>9166</v>
      </c>
      <c r="BJ180" s="74">
        <v>58051.5</v>
      </c>
      <c r="BK180" s="74">
        <v>0</v>
      </c>
    </row>
    <row r="181" spans="1:63" s="4" customFormat="1" x14ac:dyDescent="0.2">
      <c r="A181" s="62">
        <v>1</v>
      </c>
      <c r="B181" s="2">
        <v>1784</v>
      </c>
      <c r="C181" s="59" t="s">
        <v>515</v>
      </c>
      <c r="D181" s="72">
        <v>450618</v>
      </c>
      <c r="E181" s="73">
        <v>151200</v>
      </c>
      <c r="F181" s="73">
        <v>30409</v>
      </c>
      <c r="G181" s="73">
        <v>30200</v>
      </c>
      <c r="H181" s="73">
        <v>269009</v>
      </c>
      <c r="I181" s="73">
        <v>99621</v>
      </c>
      <c r="J181" s="73">
        <v>0</v>
      </c>
      <c r="K181" s="73">
        <v>108190</v>
      </c>
      <c r="L181" s="73">
        <v>36288</v>
      </c>
      <c r="M181" s="73">
        <v>7298</v>
      </c>
      <c r="N181" s="73">
        <v>7248</v>
      </c>
      <c r="O181" s="73">
        <v>64604</v>
      </c>
      <c r="P181" s="73">
        <v>23927</v>
      </c>
      <c r="Q181" s="73">
        <v>0</v>
      </c>
      <c r="R181" s="73">
        <v>103670</v>
      </c>
      <c r="S181" s="73">
        <v>34776</v>
      </c>
      <c r="T181" s="73">
        <v>6994</v>
      </c>
      <c r="U181" s="73">
        <v>6946</v>
      </c>
      <c r="V181" s="73">
        <v>61900</v>
      </c>
      <c r="W181" s="73">
        <v>22926</v>
      </c>
      <c r="X181" s="73">
        <v>0</v>
      </c>
      <c r="Y181" s="73">
        <v>103630</v>
      </c>
      <c r="Z181" s="73">
        <v>34776</v>
      </c>
      <c r="AA181" s="73">
        <v>6994</v>
      </c>
      <c r="AB181" s="73">
        <v>6946</v>
      </c>
      <c r="AC181" s="73">
        <v>61860</v>
      </c>
      <c r="AD181" s="73">
        <v>22911</v>
      </c>
      <c r="AE181" s="73">
        <v>0</v>
      </c>
      <c r="AF181" s="73">
        <v>135128</v>
      </c>
      <c r="AG181" s="73">
        <v>45360</v>
      </c>
      <c r="AH181" s="73">
        <v>9123</v>
      </c>
      <c r="AI181" s="73">
        <v>9060</v>
      </c>
      <c r="AJ181" s="73">
        <v>80645</v>
      </c>
      <c r="AK181" s="73">
        <v>29869</v>
      </c>
      <c r="AL181" s="73">
        <v>0</v>
      </c>
      <c r="AM181" s="74">
        <v>271056.3</v>
      </c>
      <c r="AN181" s="74">
        <v>114995.1</v>
      </c>
      <c r="AO181" s="74">
        <v>22229.1</v>
      </c>
      <c r="AP181" s="74">
        <v>133832.1</v>
      </c>
      <c r="AQ181" s="74">
        <v>0</v>
      </c>
      <c r="AR181" s="74">
        <v>65317.4</v>
      </c>
      <c r="AS181" s="74">
        <v>27598.799999999999</v>
      </c>
      <c r="AT181" s="74">
        <v>5334.9</v>
      </c>
      <c r="AU181" s="74">
        <v>32383.7</v>
      </c>
      <c r="AV181" s="74">
        <v>0</v>
      </c>
      <c r="AW181" s="74">
        <v>62279.4</v>
      </c>
      <c r="AX181" s="74">
        <v>26448.9</v>
      </c>
      <c r="AY181" s="74">
        <v>5112.6000000000004</v>
      </c>
      <c r="AZ181" s="74">
        <v>30717.9</v>
      </c>
      <c r="BA181" s="74">
        <v>0</v>
      </c>
      <c r="BB181" s="74">
        <v>62263.3</v>
      </c>
      <c r="BC181" s="74">
        <v>26448.9</v>
      </c>
      <c r="BD181" s="74">
        <v>5112.6000000000004</v>
      </c>
      <c r="BE181" s="74">
        <v>30701.8</v>
      </c>
      <c r="BF181" s="74">
        <v>0</v>
      </c>
      <c r="BG181" s="74">
        <v>81196.2</v>
      </c>
      <c r="BH181" s="74">
        <v>34498.5</v>
      </c>
      <c r="BI181" s="74">
        <v>6669</v>
      </c>
      <c r="BJ181" s="74">
        <v>40028.699999999997</v>
      </c>
      <c r="BK181" s="74">
        <v>0</v>
      </c>
    </row>
    <row r="182" spans="1:63" s="4" customFormat="1" x14ac:dyDescent="0.2">
      <c r="A182" s="62">
        <v>1</v>
      </c>
      <c r="B182" s="2">
        <v>1785</v>
      </c>
      <c r="C182" s="59" t="s">
        <v>516</v>
      </c>
      <c r="D182" s="72">
        <v>502330</v>
      </c>
      <c r="E182" s="73">
        <v>105895</v>
      </c>
      <c r="F182" s="73">
        <v>17069</v>
      </c>
      <c r="G182" s="73">
        <v>16300</v>
      </c>
      <c r="H182" s="73">
        <v>379366</v>
      </c>
      <c r="I182" s="73">
        <v>140130</v>
      </c>
      <c r="J182" s="73">
        <v>0</v>
      </c>
      <c r="K182" s="73">
        <v>120363</v>
      </c>
      <c r="L182" s="73">
        <v>25415</v>
      </c>
      <c r="M182" s="73">
        <v>4097</v>
      </c>
      <c r="N182" s="73">
        <v>4075</v>
      </c>
      <c r="O182" s="73">
        <v>90851</v>
      </c>
      <c r="P182" s="73">
        <v>33649</v>
      </c>
      <c r="Q182" s="73">
        <v>0</v>
      </c>
      <c r="R182" s="73">
        <v>130576</v>
      </c>
      <c r="S182" s="73">
        <v>27533</v>
      </c>
      <c r="T182" s="73">
        <v>4438</v>
      </c>
      <c r="U182" s="73">
        <v>4075</v>
      </c>
      <c r="V182" s="73">
        <v>98605</v>
      </c>
      <c r="W182" s="73">
        <v>36520</v>
      </c>
      <c r="X182" s="73">
        <v>0</v>
      </c>
      <c r="Y182" s="73">
        <v>121198</v>
      </c>
      <c r="Z182" s="73">
        <v>25415</v>
      </c>
      <c r="AA182" s="73">
        <v>4097</v>
      </c>
      <c r="AB182" s="73">
        <v>4075</v>
      </c>
      <c r="AC182" s="73">
        <v>91686</v>
      </c>
      <c r="AD182" s="73">
        <v>33958</v>
      </c>
      <c r="AE182" s="73">
        <v>0</v>
      </c>
      <c r="AF182" s="73">
        <v>130193</v>
      </c>
      <c r="AG182" s="73">
        <v>27532</v>
      </c>
      <c r="AH182" s="73">
        <v>4437</v>
      </c>
      <c r="AI182" s="73">
        <v>4075</v>
      </c>
      <c r="AJ182" s="73">
        <v>98224</v>
      </c>
      <c r="AK182" s="73">
        <v>36003</v>
      </c>
      <c r="AL182" s="73">
        <v>0</v>
      </c>
      <c r="AM182" s="74">
        <v>318497.5</v>
      </c>
      <c r="AN182" s="74">
        <v>103599.3</v>
      </c>
      <c r="AO182" s="74">
        <v>12028.3</v>
      </c>
      <c r="AP182" s="74">
        <v>202869.9</v>
      </c>
      <c r="AQ182" s="74">
        <v>0</v>
      </c>
      <c r="AR182" s="74">
        <v>76335.199999999997</v>
      </c>
      <c r="AS182" s="74">
        <v>24864</v>
      </c>
      <c r="AT182" s="74">
        <v>2887.1</v>
      </c>
      <c r="AU182" s="74">
        <v>48584.1</v>
      </c>
      <c r="AV182" s="74">
        <v>0</v>
      </c>
      <c r="AW182" s="74">
        <v>82793.2</v>
      </c>
      <c r="AX182" s="74">
        <v>26936.1</v>
      </c>
      <c r="AY182" s="74">
        <v>3127.4</v>
      </c>
      <c r="AZ182" s="74">
        <v>52729.7</v>
      </c>
      <c r="BA182" s="74">
        <v>0</v>
      </c>
      <c r="BB182" s="74">
        <v>76780.899999999994</v>
      </c>
      <c r="BC182" s="74">
        <v>24864</v>
      </c>
      <c r="BD182" s="74">
        <v>2887.1</v>
      </c>
      <c r="BE182" s="74">
        <v>49029.8</v>
      </c>
      <c r="BF182" s="74">
        <v>0</v>
      </c>
      <c r="BG182" s="74">
        <v>82588.2</v>
      </c>
      <c r="BH182" s="74">
        <v>26935.200000000001</v>
      </c>
      <c r="BI182" s="74">
        <v>3126.7</v>
      </c>
      <c r="BJ182" s="74">
        <v>52526.3</v>
      </c>
      <c r="BK182" s="74">
        <v>0</v>
      </c>
    </row>
    <row r="183" spans="1:63" s="4" customFormat="1" x14ac:dyDescent="0.2">
      <c r="A183" s="62">
        <v>1</v>
      </c>
      <c r="B183" s="2">
        <v>1786</v>
      </c>
      <c r="C183" s="59" t="s">
        <v>517</v>
      </c>
      <c r="D183" s="72">
        <v>33802</v>
      </c>
      <c r="E183" s="73">
        <v>16124</v>
      </c>
      <c r="F183" s="73">
        <v>3350</v>
      </c>
      <c r="G183" s="73">
        <v>3350</v>
      </c>
      <c r="H183" s="73">
        <v>14328</v>
      </c>
      <c r="I183" s="73">
        <v>5307</v>
      </c>
      <c r="J183" s="73">
        <v>0</v>
      </c>
      <c r="K183" s="73">
        <v>9127</v>
      </c>
      <c r="L183" s="73">
        <v>4353</v>
      </c>
      <c r="M183" s="73">
        <v>905</v>
      </c>
      <c r="N183" s="73">
        <v>905</v>
      </c>
      <c r="O183" s="73">
        <v>3869</v>
      </c>
      <c r="P183" s="73">
        <v>1433</v>
      </c>
      <c r="Q183" s="73">
        <v>0</v>
      </c>
      <c r="R183" s="73">
        <v>7436</v>
      </c>
      <c r="S183" s="73">
        <v>3547</v>
      </c>
      <c r="T183" s="73">
        <v>737</v>
      </c>
      <c r="U183" s="73">
        <v>737</v>
      </c>
      <c r="V183" s="73">
        <v>3152</v>
      </c>
      <c r="W183" s="73">
        <v>1167</v>
      </c>
      <c r="X183" s="73">
        <v>0</v>
      </c>
      <c r="Y183" s="73">
        <v>7099</v>
      </c>
      <c r="Z183" s="73">
        <v>3386</v>
      </c>
      <c r="AA183" s="73">
        <v>704</v>
      </c>
      <c r="AB183" s="73">
        <v>704</v>
      </c>
      <c r="AC183" s="73">
        <v>3009</v>
      </c>
      <c r="AD183" s="73">
        <v>1114</v>
      </c>
      <c r="AE183" s="73">
        <v>0</v>
      </c>
      <c r="AF183" s="73">
        <v>10140</v>
      </c>
      <c r="AG183" s="73">
        <v>4838</v>
      </c>
      <c r="AH183" s="73">
        <v>1004</v>
      </c>
      <c r="AI183" s="73">
        <v>1004</v>
      </c>
      <c r="AJ183" s="73">
        <v>4298</v>
      </c>
      <c r="AK183" s="73">
        <v>1593</v>
      </c>
      <c r="AL183" s="73">
        <v>0</v>
      </c>
      <c r="AM183" s="74">
        <v>13933.4</v>
      </c>
      <c r="AN183" s="74">
        <v>8728.6</v>
      </c>
      <c r="AO183" s="74">
        <v>2365</v>
      </c>
      <c r="AP183" s="74">
        <v>2839.8</v>
      </c>
      <c r="AQ183" s="74">
        <v>0</v>
      </c>
      <c r="AR183" s="74">
        <v>3762</v>
      </c>
      <c r="AS183" s="74">
        <v>2356.5</v>
      </c>
      <c r="AT183" s="74">
        <v>638.9</v>
      </c>
      <c r="AU183" s="74">
        <v>766.6</v>
      </c>
      <c r="AV183" s="74">
        <v>0</v>
      </c>
      <c r="AW183" s="74">
        <v>3064.9</v>
      </c>
      <c r="AX183" s="74">
        <v>1920.1</v>
      </c>
      <c r="AY183" s="74">
        <v>520.29999999999995</v>
      </c>
      <c r="AZ183" s="74">
        <v>624.5</v>
      </c>
      <c r="BA183" s="74">
        <v>0</v>
      </c>
      <c r="BB183" s="74">
        <v>2926.9</v>
      </c>
      <c r="BC183" s="74">
        <v>1833</v>
      </c>
      <c r="BD183" s="74">
        <v>497</v>
      </c>
      <c r="BE183" s="74">
        <v>596.9</v>
      </c>
      <c r="BF183" s="74">
        <v>0</v>
      </c>
      <c r="BG183" s="74">
        <v>4179.6000000000004</v>
      </c>
      <c r="BH183" s="74">
        <v>2619</v>
      </c>
      <c r="BI183" s="74">
        <v>708.8</v>
      </c>
      <c r="BJ183" s="74">
        <v>851.8</v>
      </c>
      <c r="BK183" s="74">
        <v>0</v>
      </c>
    </row>
    <row r="184" spans="1:63" s="4" customFormat="1" x14ac:dyDescent="0.2">
      <c r="A184" s="62">
        <v>1</v>
      </c>
      <c r="B184" s="2">
        <v>1788</v>
      </c>
      <c r="C184" s="59" t="s">
        <v>518</v>
      </c>
      <c r="D184" s="72">
        <v>715504</v>
      </c>
      <c r="E184" s="73">
        <v>278485</v>
      </c>
      <c r="F184" s="73">
        <v>59900</v>
      </c>
      <c r="G184" s="73">
        <v>59700</v>
      </c>
      <c r="H184" s="73">
        <v>377119</v>
      </c>
      <c r="I184" s="73">
        <v>139674</v>
      </c>
      <c r="J184" s="73">
        <v>0</v>
      </c>
      <c r="K184" s="73">
        <v>171721</v>
      </c>
      <c r="L184" s="73">
        <v>66836</v>
      </c>
      <c r="M184" s="73">
        <v>14376</v>
      </c>
      <c r="N184" s="73">
        <v>14328</v>
      </c>
      <c r="O184" s="73">
        <v>90509</v>
      </c>
      <c r="P184" s="73">
        <v>33522</v>
      </c>
      <c r="Q184" s="73">
        <v>0</v>
      </c>
      <c r="R184" s="73">
        <v>186031</v>
      </c>
      <c r="S184" s="73">
        <v>72406</v>
      </c>
      <c r="T184" s="73">
        <v>15574</v>
      </c>
      <c r="U184" s="73">
        <v>15522</v>
      </c>
      <c r="V184" s="73">
        <v>98051</v>
      </c>
      <c r="W184" s="73">
        <v>36315</v>
      </c>
      <c r="X184" s="73">
        <v>0</v>
      </c>
      <c r="Y184" s="73">
        <v>171721</v>
      </c>
      <c r="Z184" s="73">
        <v>66836</v>
      </c>
      <c r="AA184" s="73">
        <v>14376</v>
      </c>
      <c r="AB184" s="73">
        <v>14328</v>
      </c>
      <c r="AC184" s="73">
        <v>90509</v>
      </c>
      <c r="AD184" s="73">
        <v>33522</v>
      </c>
      <c r="AE184" s="73">
        <v>0</v>
      </c>
      <c r="AF184" s="73">
        <v>186031</v>
      </c>
      <c r="AG184" s="73">
        <v>72407</v>
      </c>
      <c r="AH184" s="73">
        <v>15574</v>
      </c>
      <c r="AI184" s="73">
        <v>15522</v>
      </c>
      <c r="AJ184" s="73">
        <v>98050</v>
      </c>
      <c r="AK184" s="73">
        <v>36315</v>
      </c>
      <c r="AL184" s="73">
        <v>0</v>
      </c>
      <c r="AM184" s="74">
        <v>417674.8</v>
      </c>
      <c r="AN184" s="74">
        <v>159131.70000000001</v>
      </c>
      <c r="AO184" s="74">
        <v>45016.800000000003</v>
      </c>
      <c r="AP184" s="74">
        <v>213526.3</v>
      </c>
      <c r="AQ184" s="74">
        <v>0</v>
      </c>
      <c r="AR184" s="74">
        <v>98074.3</v>
      </c>
      <c r="AS184" s="74">
        <v>38191.4</v>
      </c>
      <c r="AT184" s="74">
        <v>10804</v>
      </c>
      <c r="AU184" s="74">
        <v>49078.9</v>
      </c>
      <c r="AV184" s="74">
        <v>0</v>
      </c>
      <c r="AW184" s="74">
        <v>106247.1</v>
      </c>
      <c r="AX184" s="74">
        <v>41374.199999999997</v>
      </c>
      <c r="AY184" s="74">
        <v>11704.4</v>
      </c>
      <c r="AZ184" s="74">
        <v>53168.5</v>
      </c>
      <c r="BA184" s="74">
        <v>0</v>
      </c>
      <c r="BB184" s="74">
        <v>102593.3</v>
      </c>
      <c r="BC184" s="74">
        <v>38191.4</v>
      </c>
      <c r="BD184" s="74">
        <v>10804</v>
      </c>
      <c r="BE184" s="74">
        <v>53597.9</v>
      </c>
      <c r="BF184" s="74">
        <v>0</v>
      </c>
      <c r="BG184" s="74">
        <v>110760.1</v>
      </c>
      <c r="BH184" s="74">
        <v>41374.699999999997</v>
      </c>
      <c r="BI184" s="74">
        <v>11704.4</v>
      </c>
      <c r="BJ184" s="74">
        <v>57681</v>
      </c>
      <c r="BK184" s="74">
        <v>0</v>
      </c>
    </row>
    <row r="185" spans="1:63" s="4" customFormat="1" x14ac:dyDescent="0.2">
      <c r="A185" s="62">
        <v>1</v>
      </c>
      <c r="B185" s="2">
        <v>1789</v>
      </c>
      <c r="C185" s="59" t="s">
        <v>519</v>
      </c>
      <c r="D185" s="72">
        <v>1136363</v>
      </c>
      <c r="E185" s="73">
        <v>189396</v>
      </c>
      <c r="F185" s="73">
        <v>29527</v>
      </c>
      <c r="G185" s="73">
        <v>16132</v>
      </c>
      <c r="H185" s="73">
        <v>917440</v>
      </c>
      <c r="I185" s="73">
        <v>339792</v>
      </c>
      <c r="J185" s="73">
        <v>0</v>
      </c>
      <c r="K185" s="73">
        <v>284091</v>
      </c>
      <c r="L185" s="73">
        <v>47349</v>
      </c>
      <c r="M185" s="73">
        <v>7382</v>
      </c>
      <c r="N185" s="73">
        <v>4033</v>
      </c>
      <c r="O185" s="73">
        <v>229360</v>
      </c>
      <c r="P185" s="73">
        <v>84948</v>
      </c>
      <c r="Q185" s="73">
        <v>0</v>
      </c>
      <c r="R185" s="73">
        <v>295454</v>
      </c>
      <c r="S185" s="73">
        <v>49243</v>
      </c>
      <c r="T185" s="73">
        <v>7677</v>
      </c>
      <c r="U185" s="73">
        <v>4033</v>
      </c>
      <c r="V185" s="73">
        <v>238534</v>
      </c>
      <c r="W185" s="73">
        <v>88346</v>
      </c>
      <c r="X185" s="73">
        <v>0</v>
      </c>
      <c r="Y185" s="73">
        <v>238636</v>
      </c>
      <c r="Z185" s="73">
        <v>39773</v>
      </c>
      <c r="AA185" s="73">
        <v>6201</v>
      </c>
      <c r="AB185" s="73">
        <v>4033</v>
      </c>
      <c r="AC185" s="73">
        <v>192662</v>
      </c>
      <c r="AD185" s="73">
        <v>71356</v>
      </c>
      <c r="AE185" s="73">
        <v>0</v>
      </c>
      <c r="AF185" s="73">
        <v>318182</v>
      </c>
      <c r="AG185" s="73">
        <v>53031</v>
      </c>
      <c r="AH185" s="73">
        <v>8267</v>
      </c>
      <c r="AI185" s="73">
        <v>4033</v>
      </c>
      <c r="AJ185" s="73">
        <v>256884</v>
      </c>
      <c r="AK185" s="73">
        <v>95142</v>
      </c>
      <c r="AL185" s="73">
        <v>0</v>
      </c>
      <c r="AM185" s="74">
        <v>583783.30000000005</v>
      </c>
      <c r="AN185" s="74">
        <v>197773.3</v>
      </c>
      <c r="AO185" s="74">
        <v>23675.1</v>
      </c>
      <c r="AP185" s="74">
        <v>362334.9</v>
      </c>
      <c r="AQ185" s="74">
        <v>0</v>
      </c>
      <c r="AR185" s="74">
        <v>145973.6</v>
      </c>
      <c r="AS185" s="74">
        <v>49443.3</v>
      </c>
      <c r="AT185" s="74">
        <v>5919</v>
      </c>
      <c r="AU185" s="74">
        <v>90611.3</v>
      </c>
      <c r="AV185" s="74">
        <v>0</v>
      </c>
      <c r="AW185" s="74">
        <v>151811.70000000001</v>
      </c>
      <c r="AX185" s="74">
        <v>51421.1</v>
      </c>
      <c r="AY185" s="74">
        <v>6155.5</v>
      </c>
      <c r="AZ185" s="74">
        <v>94235.1</v>
      </c>
      <c r="BA185" s="74">
        <v>0</v>
      </c>
      <c r="BB185" s="74">
        <v>122617.60000000001</v>
      </c>
      <c r="BC185" s="74">
        <v>41532.199999999997</v>
      </c>
      <c r="BD185" s="74">
        <v>4972</v>
      </c>
      <c r="BE185" s="74">
        <v>76113.399999999994</v>
      </c>
      <c r="BF185" s="74">
        <v>0</v>
      </c>
      <c r="BG185" s="74">
        <v>163380.4</v>
      </c>
      <c r="BH185" s="74">
        <v>55376.7</v>
      </c>
      <c r="BI185" s="74">
        <v>6628.6</v>
      </c>
      <c r="BJ185" s="74">
        <v>101375.1</v>
      </c>
      <c r="BK185" s="74">
        <v>0</v>
      </c>
    </row>
    <row r="186" spans="1:63" s="4" customFormat="1" x14ac:dyDescent="0.2">
      <c r="A186" s="62">
        <v>1</v>
      </c>
      <c r="B186" s="2">
        <v>1802</v>
      </c>
      <c r="C186" s="59" t="s">
        <v>520</v>
      </c>
      <c r="D186" s="72">
        <v>290</v>
      </c>
      <c r="E186" s="73">
        <v>0</v>
      </c>
      <c r="F186" s="73">
        <v>0</v>
      </c>
      <c r="G186" s="73">
        <v>0</v>
      </c>
      <c r="H186" s="73">
        <v>290</v>
      </c>
      <c r="I186" s="73">
        <v>290</v>
      </c>
      <c r="J186" s="73">
        <v>0</v>
      </c>
      <c r="K186" s="73">
        <v>73</v>
      </c>
      <c r="L186" s="73">
        <v>0</v>
      </c>
      <c r="M186" s="73">
        <v>0</v>
      </c>
      <c r="N186" s="73">
        <v>0</v>
      </c>
      <c r="O186" s="73">
        <v>73</v>
      </c>
      <c r="P186" s="73">
        <v>73</v>
      </c>
      <c r="Q186" s="73">
        <v>0</v>
      </c>
      <c r="R186" s="73">
        <v>86</v>
      </c>
      <c r="S186" s="73">
        <v>0</v>
      </c>
      <c r="T186" s="73">
        <v>0</v>
      </c>
      <c r="U186" s="73">
        <v>0</v>
      </c>
      <c r="V186" s="73">
        <v>86</v>
      </c>
      <c r="W186" s="73">
        <v>86</v>
      </c>
      <c r="X186" s="73">
        <v>0</v>
      </c>
      <c r="Y186" s="73">
        <v>84</v>
      </c>
      <c r="Z186" s="73">
        <v>0</v>
      </c>
      <c r="AA186" s="73">
        <v>0</v>
      </c>
      <c r="AB186" s="73">
        <v>0</v>
      </c>
      <c r="AC186" s="73">
        <v>84</v>
      </c>
      <c r="AD186" s="73">
        <v>84</v>
      </c>
      <c r="AE186" s="73">
        <v>0</v>
      </c>
      <c r="AF186" s="73">
        <v>47</v>
      </c>
      <c r="AG186" s="73">
        <v>0</v>
      </c>
      <c r="AH186" s="73">
        <v>0</v>
      </c>
      <c r="AI186" s="73">
        <v>0</v>
      </c>
      <c r="AJ186" s="73">
        <v>47</v>
      </c>
      <c r="AK186" s="73">
        <v>47</v>
      </c>
      <c r="AL186" s="73">
        <v>0</v>
      </c>
      <c r="AM186" s="74">
        <v>5163.5</v>
      </c>
      <c r="AN186" s="74">
        <v>0</v>
      </c>
      <c r="AO186" s="74">
        <v>0</v>
      </c>
      <c r="AP186" s="74">
        <v>5163.5</v>
      </c>
      <c r="AQ186" s="74">
        <v>0</v>
      </c>
      <c r="AR186" s="74">
        <v>1299.8</v>
      </c>
      <c r="AS186" s="74">
        <v>0</v>
      </c>
      <c r="AT186" s="74">
        <v>0</v>
      </c>
      <c r="AU186" s="74">
        <v>1299.8</v>
      </c>
      <c r="AV186" s="74">
        <v>0</v>
      </c>
      <c r="AW186" s="74">
        <v>1531.2</v>
      </c>
      <c r="AX186" s="74">
        <v>0</v>
      </c>
      <c r="AY186" s="74">
        <v>0</v>
      </c>
      <c r="AZ186" s="74">
        <v>1531.2</v>
      </c>
      <c r="BA186" s="74">
        <v>0</v>
      </c>
      <c r="BB186" s="74">
        <v>1495.6</v>
      </c>
      <c r="BC186" s="74">
        <v>0</v>
      </c>
      <c r="BD186" s="74">
        <v>0</v>
      </c>
      <c r="BE186" s="74">
        <v>1495.6</v>
      </c>
      <c r="BF186" s="74">
        <v>0</v>
      </c>
      <c r="BG186" s="74">
        <v>836.9</v>
      </c>
      <c r="BH186" s="74">
        <v>0</v>
      </c>
      <c r="BI186" s="74">
        <v>0</v>
      </c>
      <c r="BJ186" s="74">
        <v>836.9</v>
      </c>
      <c r="BK186" s="74">
        <v>0</v>
      </c>
    </row>
    <row r="187" spans="1:63" s="4" customFormat="1" x14ac:dyDescent="0.2">
      <c r="A187" s="62">
        <v>1</v>
      </c>
      <c r="B187" s="2">
        <v>1818</v>
      </c>
      <c r="C187" s="59" t="s">
        <v>521</v>
      </c>
      <c r="D187" s="72">
        <v>0</v>
      </c>
      <c r="E187" s="73">
        <v>0</v>
      </c>
      <c r="F187" s="73">
        <v>0</v>
      </c>
      <c r="G187" s="73">
        <v>0</v>
      </c>
      <c r="H187" s="73">
        <v>0</v>
      </c>
      <c r="I187" s="73">
        <v>0</v>
      </c>
      <c r="J187" s="73">
        <v>0</v>
      </c>
      <c r="K187" s="73">
        <v>0</v>
      </c>
      <c r="L187" s="73">
        <v>0</v>
      </c>
      <c r="M187" s="73">
        <v>0</v>
      </c>
      <c r="N187" s="73">
        <v>0</v>
      </c>
      <c r="O187" s="73">
        <v>0</v>
      </c>
      <c r="P187" s="73">
        <v>0</v>
      </c>
      <c r="Q187" s="73">
        <v>0</v>
      </c>
      <c r="R187" s="73">
        <v>0</v>
      </c>
      <c r="S187" s="73">
        <v>0</v>
      </c>
      <c r="T187" s="73">
        <v>0</v>
      </c>
      <c r="U187" s="73">
        <v>0</v>
      </c>
      <c r="V187" s="73">
        <v>0</v>
      </c>
      <c r="W187" s="73">
        <v>0</v>
      </c>
      <c r="X187" s="73">
        <v>0</v>
      </c>
      <c r="Y187" s="73">
        <v>0</v>
      </c>
      <c r="Z187" s="73">
        <v>0</v>
      </c>
      <c r="AA187" s="73">
        <v>0</v>
      </c>
      <c r="AB187" s="73">
        <v>0</v>
      </c>
      <c r="AC187" s="73">
        <v>0</v>
      </c>
      <c r="AD187" s="73">
        <v>0</v>
      </c>
      <c r="AE187" s="73">
        <v>0</v>
      </c>
      <c r="AF187" s="73">
        <v>0</v>
      </c>
      <c r="AG187" s="73">
        <v>0</v>
      </c>
      <c r="AH187" s="73">
        <v>0</v>
      </c>
      <c r="AI187" s="73">
        <v>0</v>
      </c>
      <c r="AJ187" s="73">
        <v>0</v>
      </c>
      <c r="AK187" s="73">
        <v>0</v>
      </c>
      <c r="AL187" s="73">
        <v>0</v>
      </c>
      <c r="AM187" s="74">
        <v>464628.2</v>
      </c>
      <c r="AN187" s="74">
        <v>0</v>
      </c>
      <c r="AO187" s="74">
        <v>0</v>
      </c>
      <c r="AP187" s="74">
        <v>464628.2</v>
      </c>
      <c r="AQ187" s="74">
        <v>0</v>
      </c>
      <c r="AR187" s="74">
        <v>102218.3</v>
      </c>
      <c r="AS187" s="74">
        <v>0</v>
      </c>
      <c r="AT187" s="74">
        <v>0</v>
      </c>
      <c r="AU187" s="74">
        <v>102218.3</v>
      </c>
      <c r="AV187" s="74">
        <v>0</v>
      </c>
      <c r="AW187" s="74">
        <v>120803.3</v>
      </c>
      <c r="AX187" s="74">
        <v>0</v>
      </c>
      <c r="AY187" s="74">
        <v>0</v>
      </c>
      <c r="AZ187" s="74">
        <v>120803.3</v>
      </c>
      <c r="BA187" s="74">
        <v>0</v>
      </c>
      <c r="BB187" s="74">
        <v>120803.3</v>
      </c>
      <c r="BC187" s="74">
        <v>0</v>
      </c>
      <c r="BD187" s="74">
        <v>0</v>
      </c>
      <c r="BE187" s="74">
        <v>120803.3</v>
      </c>
      <c r="BF187" s="74">
        <v>0</v>
      </c>
      <c r="BG187" s="74">
        <v>120803.3</v>
      </c>
      <c r="BH187" s="74">
        <v>0</v>
      </c>
      <c r="BI187" s="74">
        <v>0</v>
      </c>
      <c r="BJ187" s="74">
        <v>120803.3</v>
      </c>
      <c r="BK187" s="74">
        <v>0</v>
      </c>
    </row>
    <row r="188" spans="1:63" s="4" customFormat="1" x14ac:dyDescent="0.2">
      <c r="A188" s="62">
        <v>1</v>
      </c>
      <c r="B188" s="2">
        <v>1827</v>
      </c>
      <c r="C188" s="59" t="s">
        <v>522</v>
      </c>
      <c r="D188" s="72">
        <v>0</v>
      </c>
      <c r="E188" s="73">
        <v>0</v>
      </c>
      <c r="F188" s="73">
        <v>0</v>
      </c>
      <c r="G188" s="73">
        <v>0</v>
      </c>
      <c r="H188" s="73">
        <v>0</v>
      </c>
      <c r="I188" s="73"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0</v>
      </c>
      <c r="O188" s="73">
        <v>0</v>
      </c>
      <c r="P188" s="73">
        <v>0</v>
      </c>
      <c r="Q188" s="73">
        <v>0</v>
      </c>
      <c r="R188" s="73">
        <v>0</v>
      </c>
      <c r="S188" s="73">
        <v>0</v>
      </c>
      <c r="T188" s="73">
        <v>0</v>
      </c>
      <c r="U188" s="73">
        <v>0</v>
      </c>
      <c r="V188" s="73">
        <v>0</v>
      </c>
      <c r="W188" s="73">
        <v>0</v>
      </c>
      <c r="X188" s="73">
        <v>0</v>
      </c>
      <c r="Y188" s="73">
        <v>0</v>
      </c>
      <c r="Z188" s="73">
        <v>0</v>
      </c>
      <c r="AA188" s="73">
        <v>0</v>
      </c>
      <c r="AB188" s="73">
        <v>0</v>
      </c>
      <c r="AC188" s="73">
        <v>0</v>
      </c>
      <c r="AD188" s="73">
        <v>0</v>
      </c>
      <c r="AE188" s="73">
        <v>0</v>
      </c>
      <c r="AF188" s="73">
        <v>0</v>
      </c>
      <c r="AG188" s="73">
        <v>0</v>
      </c>
      <c r="AH188" s="73">
        <v>0</v>
      </c>
      <c r="AI188" s="73">
        <v>0</v>
      </c>
      <c r="AJ188" s="73">
        <v>0</v>
      </c>
      <c r="AK188" s="73">
        <v>0</v>
      </c>
      <c r="AL188" s="73">
        <v>0</v>
      </c>
      <c r="AM188" s="74">
        <v>2460.8000000000002</v>
      </c>
      <c r="AN188" s="74">
        <v>0</v>
      </c>
      <c r="AO188" s="74">
        <v>0</v>
      </c>
      <c r="AP188" s="74">
        <v>2460.8000000000002</v>
      </c>
      <c r="AQ188" s="74">
        <v>0</v>
      </c>
      <c r="AR188" s="74">
        <v>912</v>
      </c>
      <c r="AS188" s="74">
        <v>0</v>
      </c>
      <c r="AT188" s="74">
        <v>0</v>
      </c>
      <c r="AU188" s="74">
        <v>912</v>
      </c>
      <c r="AV188" s="74">
        <v>0</v>
      </c>
      <c r="AW188" s="74">
        <v>521.20000000000005</v>
      </c>
      <c r="AX188" s="74">
        <v>0</v>
      </c>
      <c r="AY188" s="74">
        <v>0</v>
      </c>
      <c r="AZ188" s="74">
        <v>521.20000000000005</v>
      </c>
      <c r="BA188" s="74">
        <v>0</v>
      </c>
      <c r="BB188" s="74">
        <v>463.1</v>
      </c>
      <c r="BC188" s="74">
        <v>0</v>
      </c>
      <c r="BD188" s="74">
        <v>0</v>
      </c>
      <c r="BE188" s="74">
        <v>463.1</v>
      </c>
      <c r="BF188" s="74">
        <v>0</v>
      </c>
      <c r="BG188" s="74">
        <v>564.5</v>
      </c>
      <c r="BH188" s="74">
        <v>0</v>
      </c>
      <c r="BI188" s="74">
        <v>0</v>
      </c>
      <c r="BJ188" s="74">
        <v>564.5</v>
      </c>
      <c r="BK188" s="74">
        <v>0</v>
      </c>
    </row>
    <row r="189" spans="1:63" s="4" customFormat="1" x14ac:dyDescent="0.2">
      <c r="A189" s="62">
        <v>1</v>
      </c>
      <c r="B189" s="2">
        <v>1829</v>
      </c>
      <c r="C189" s="59" t="s">
        <v>523</v>
      </c>
      <c r="D189" s="72">
        <v>9943</v>
      </c>
      <c r="E189" s="73">
        <v>5010</v>
      </c>
      <c r="F189" s="73">
        <v>0</v>
      </c>
      <c r="G189" s="73">
        <v>0</v>
      </c>
      <c r="H189" s="73">
        <v>4933</v>
      </c>
      <c r="I189" s="73">
        <v>1827</v>
      </c>
      <c r="J189" s="73">
        <v>0</v>
      </c>
      <c r="K189" s="73">
        <v>2486</v>
      </c>
      <c r="L189" s="73">
        <v>1253</v>
      </c>
      <c r="M189" s="73">
        <v>0</v>
      </c>
      <c r="N189" s="73">
        <v>0</v>
      </c>
      <c r="O189" s="73">
        <v>1233</v>
      </c>
      <c r="P189" s="73">
        <v>457</v>
      </c>
      <c r="Q189" s="73">
        <v>0</v>
      </c>
      <c r="R189" s="73">
        <v>2983</v>
      </c>
      <c r="S189" s="73">
        <v>1503</v>
      </c>
      <c r="T189" s="73">
        <v>0</v>
      </c>
      <c r="U189" s="73">
        <v>0</v>
      </c>
      <c r="V189" s="73">
        <v>1480</v>
      </c>
      <c r="W189" s="73">
        <v>548</v>
      </c>
      <c r="X189" s="73">
        <v>0</v>
      </c>
      <c r="Y189" s="73">
        <v>1492</v>
      </c>
      <c r="Z189" s="73">
        <v>752</v>
      </c>
      <c r="AA189" s="73">
        <v>0</v>
      </c>
      <c r="AB189" s="73">
        <v>0</v>
      </c>
      <c r="AC189" s="73">
        <v>740</v>
      </c>
      <c r="AD189" s="73">
        <v>274</v>
      </c>
      <c r="AE189" s="73">
        <v>0</v>
      </c>
      <c r="AF189" s="73">
        <v>2982</v>
      </c>
      <c r="AG189" s="73">
        <v>1502</v>
      </c>
      <c r="AH189" s="73">
        <v>0</v>
      </c>
      <c r="AI189" s="73">
        <v>0</v>
      </c>
      <c r="AJ189" s="73">
        <v>1480</v>
      </c>
      <c r="AK189" s="73">
        <v>548</v>
      </c>
      <c r="AL189" s="73">
        <v>0</v>
      </c>
      <c r="AM189" s="74">
        <v>8018.2</v>
      </c>
      <c r="AN189" s="74">
        <v>501.1</v>
      </c>
      <c r="AO189" s="74">
        <v>0</v>
      </c>
      <c r="AP189" s="74">
        <v>7517.1</v>
      </c>
      <c r="AQ189" s="74">
        <v>0</v>
      </c>
      <c r="AR189" s="74">
        <v>2004.7</v>
      </c>
      <c r="AS189" s="74">
        <v>125.3</v>
      </c>
      <c r="AT189" s="74">
        <v>0</v>
      </c>
      <c r="AU189" s="74">
        <v>1879.4</v>
      </c>
      <c r="AV189" s="74">
        <v>0</v>
      </c>
      <c r="AW189" s="74">
        <v>2405.5</v>
      </c>
      <c r="AX189" s="74">
        <v>150.30000000000001</v>
      </c>
      <c r="AY189" s="74">
        <v>0</v>
      </c>
      <c r="AZ189" s="74">
        <v>2255.1999999999998</v>
      </c>
      <c r="BA189" s="74">
        <v>0</v>
      </c>
      <c r="BB189" s="74">
        <v>1203.4000000000001</v>
      </c>
      <c r="BC189" s="74">
        <v>75.2</v>
      </c>
      <c r="BD189" s="74">
        <v>0</v>
      </c>
      <c r="BE189" s="74">
        <v>1128.2</v>
      </c>
      <c r="BF189" s="74">
        <v>0</v>
      </c>
      <c r="BG189" s="74">
        <v>2404.6</v>
      </c>
      <c r="BH189" s="74">
        <v>150.30000000000001</v>
      </c>
      <c r="BI189" s="74">
        <v>0</v>
      </c>
      <c r="BJ189" s="74">
        <v>2254.3000000000002</v>
      </c>
      <c r="BK189" s="74">
        <v>0</v>
      </c>
    </row>
    <row r="190" spans="1:63" s="4" customFormat="1" x14ac:dyDescent="0.2">
      <c r="A190" s="62">
        <v>1</v>
      </c>
      <c r="B190" s="2">
        <v>1830</v>
      </c>
      <c r="C190" s="59" t="s">
        <v>524</v>
      </c>
      <c r="D190" s="72">
        <v>0</v>
      </c>
      <c r="E190" s="73">
        <v>0</v>
      </c>
      <c r="F190" s="73">
        <v>0</v>
      </c>
      <c r="G190" s="73">
        <v>0</v>
      </c>
      <c r="H190" s="73">
        <v>0</v>
      </c>
      <c r="I190" s="73">
        <v>0</v>
      </c>
      <c r="J190" s="73">
        <v>0</v>
      </c>
      <c r="K190" s="73">
        <v>0</v>
      </c>
      <c r="L190" s="73">
        <v>0</v>
      </c>
      <c r="M190" s="73">
        <v>0</v>
      </c>
      <c r="N190" s="73">
        <v>0</v>
      </c>
      <c r="O190" s="73">
        <v>0</v>
      </c>
      <c r="P190" s="73">
        <v>0</v>
      </c>
      <c r="Q190" s="73">
        <v>0</v>
      </c>
      <c r="R190" s="73">
        <v>0</v>
      </c>
      <c r="S190" s="73">
        <v>0</v>
      </c>
      <c r="T190" s="73">
        <v>0</v>
      </c>
      <c r="U190" s="73">
        <v>0</v>
      </c>
      <c r="V190" s="73">
        <v>0</v>
      </c>
      <c r="W190" s="73">
        <v>0</v>
      </c>
      <c r="X190" s="73">
        <v>0</v>
      </c>
      <c r="Y190" s="73">
        <v>0</v>
      </c>
      <c r="Z190" s="73">
        <v>0</v>
      </c>
      <c r="AA190" s="73">
        <v>0</v>
      </c>
      <c r="AB190" s="73">
        <v>0</v>
      </c>
      <c r="AC190" s="73">
        <v>0</v>
      </c>
      <c r="AD190" s="73">
        <v>0</v>
      </c>
      <c r="AE190" s="73">
        <v>0</v>
      </c>
      <c r="AF190" s="73">
        <v>0</v>
      </c>
      <c r="AG190" s="73">
        <v>0</v>
      </c>
      <c r="AH190" s="73">
        <v>0</v>
      </c>
      <c r="AI190" s="73">
        <v>0</v>
      </c>
      <c r="AJ190" s="73">
        <v>0</v>
      </c>
      <c r="AK190" s="73">
        <v>0</v>
      </c>
      <c r="AL190" s="73">
        <v>0</v>
      </c>
      <c r="AM190" s="74">
        <v>3900</v>
      </c>
      <c r="AN190" s="74">
        <v>0</v>
      </c>
      <c r="AO190" s="74">
        <v>0</v>
      </c>
      <c r="AP190" s="74">
        <v>3900</v>
      </c>
      <c r="AQ190" s="74">
        <v>0</v>
      </c>
      <c r="AR190" s="74">
        <v>975</v>
      </c>
      <c r="AS190" s="74">
        <v>0</v>
      </c>
      <c r="AT190" s="74">
        <v>0</v>
      </c>
      <c r="AU190" s="74">
        <v>975</v>
      </c>
      <c r="AV190" s="74">
        <v>0</v>
      </c>
      <c r="AW190" s="74">
        <v>975</v>
      </c>
      <c r="AX190" s="74">
        <v>0</v>
      </c>
      <c r="AY190" s="74">
        <v>0</v>
      </c>
      <c r="AZ190" s="74">
        <v>975</v>
      </c>
      <c r="BA190" s="74">
        <v>0</v>
      </c>
      <c r="BB190" s="74">
        <v>975</v>
      </c>
      <c r="BC190" s="74">
        <v>0</v>
      </c>
      <c r="BD190" s="74">
        <v>0</v>
      </c>
      <c r="BE190" s="74">
        <v>975</v>
      </c>
      <c r="BF190" s="74">
        <v>0</v>
      </c>
      <c r="BG190" s="74">
        <v>975</v>
      </c>
      <c r="BH190" s="74">
        <v>0</v>
      </c>
      <c r="BI190" s="74">
        <v>0</v>
      </c>
      <c r="BJ190" s="74">
        <v>975</v>
      </c>
      <c r="BK190" s="74">
        <v>0</v>
      </c>
    </row>
    <row r="191" spans="1:63" s="4" customFormat="1" x14ac:dyDescent="0.2">
      <c r="A191" s="62">
        <v>1</v>
      </c>
      <c r="B191" s="2">
        <v>1831</v>
      </c>
      <c r="C191" s="59" t="s">
        <v>525</v>
      </c>
      <c r="D191" s="72">
        <v>0</v>
      </c>
      <c r="E191" s="73">
        <v>0</v>
      </c>
      <c r="F191" s="73">
        <v>0</v>
      </c>
      <c r="G191" s="73">
        <v>0</v>
      </c>
      <c r="H191" s="73">
        <v>0</v>
      </c>
      <c r="I191" s="73">
        <v>0</v>
      </c>
      <c r="J191" s="73">
        <v>0</v>
      </c>
      <c r="K191" s="73">
        <v>0</v>
      </c>
      <c r="L191" s="73">
        <v>0</v>
      </c>
      <c r="M191" s="73">
        <v>0</v>
      </c>
      <c r="N191" s="73">
        <v>0</v>
      </c>
      <c r="O191" s="73">
        <v>0</v>
      </c>
      <c r="P191" s="73">
        <v>0</v>
      </c>
      <c r="Q191" s="73">
        <v>0</v>
      </c>
      <c r="R191" s="73">
        <v>0</v>
      </c>
      <c r="S191" s="73">
        <v>0</v>
      </c>
      <c r="T191" s="73">
        <v>0</v>
      </c>
      <c r="U191" s="73">
        <v>0</v>
      </c>
      <c r="V191" s="73">
        <v>0</v>
      </c>
      <c r="W191" s="73">
        <v>0</v>
      </c>
      <c r="X191" s="73">
        <v>0</v>
      </c>
      <c r="Y191" s="73">
        <v>0</v>
      </c>
      <c r="Z191" s="73">
        <v>0</v>
      </c>
      <c r="AA191" s="73">
        <v>0</v>
      </c>
      <c r="AB191" s="73">
        <v>0</v>
      </c>
      <c r="AC191" s="73">
        <v>0</v>
      </c>
      <c r="AD191" s="73">
        <v>0</v>
      </c>
      <c r="AE191" s="73">
        <v>0</v>
      </c>
      <c r="AF191" s="73">
        <v>0</v>
      </c>
      <c r="AG191" s="73">
        <v>0</v>
      </c>
      <c r="AH191" s="73">
        <v>0</v>
      </c>
      <c r="AI191" s="73">
        <v>0</v>
      </c>
      <c r="AJ191" s="73">
        <v>0</v>
      </c>
      <c r="AK191" s="73">
        <v>0</v>
      </c>
      <c r="AL191" s="73">
        <v>0</v>
      </c>
      <c r="AM191" s="74">
        <v>42460</v>
      </c>
      <c r="AN191" s="74">
        <v>0</v>
      </c>
      <c r="AO191" s="74">
        <v>0</v>
      </c>
      <c r="AP191" s="74">
        <v>42460</v>
      </c>
      <c r="AQ191" s="74">
        <v>0</v>
      </c>
      <c r="AR191" s="74">
        <v>9750</v>
      </c>
      <c r="AS191" s="74">
        <v>0</v>
      </c>
      <c r="AT191" s="74">
        <v>0</v>
      </c>
      <c r="AU191" s="74">
        <v>9750</v>
      </c>
      <c r="AV191" s="74">
        <v>0</v>
      </c>
      <c r="AW191" s="74">
        <v>9750</v>
      </c>
      <c r="AX191" s="74">
        <v>0</v>
      </c>
      <c r="AY191" s="74">
        <v>0</v>
      </c>
      <c r="AZ191" s="74">
        <v>9750</v>
      </c>
      <c r="BA191" s="74">
        <v>0</v>
      </c>
      <c r="BB191" s="74">
        <v>11480</v>
      </c>
      <c r="BC191" s="74">
        <v>0</v>
      </c>
      <c r="BD191" s="74">
        <v>0</v>
      </c>
      <c r="BE191" s="74">
        <v>11480</v>
      </c>
      <c r="BF191" s="74">
        <v>0</v>
      </c>
      <c r="BG191" s="74">
        <v>11480</v>
      </c>
      <c r="BH191" s="74">
        <v>0</v>
      </c>
      <c r="BI191" s="74">
        <v>0</v>
      </c>
      <c r="BJ191" s="74">
        <v>11480</v>
      </c>
      <c r="BK191" s="74">
        <v>0</v>
      </c>
    </row>
    <row r="192" spans="1:63" s="4" customFormat="1" x14ac:dyDescent="0.2">
      <c r="A192" s="62">
        <v>1</v>
      </c>
      <c r="B192" s="2">
        <v>1841</v>
      </c>
      <c r="C192" s="59" t="s">
        <v>526</v>
      </c>
      <c r="D192" s="72">
        <v>0</v>
      </c>
      <c r="E192" s="73">
        <v>0</v>
      </c>
      <c r="F192" s="73">
        <v>0</v>
      </c>
      <c r="G192" s="73">
        <v>0</v>
      </c>
      <c r="H192" s="73">
        <v>0</v>
      </c>
      <c r="I192" s="73">
        <v>0</v>
      </c>
      <c r="J192" s="73">
        <v>0</v>
      </c>
      <c r="K192" s="73">
        <v>0</v>
      </c>
      <c r="L192" s="73">
        <v>0</v>
      </c>
      <c r="M192" s="73">
        <v>0</v>
      </c>
      <c r="N192" s="73">
        <v>0</v>
      </c>
      <c r="O192" s="73">
        <v>0</v>
      </c>
      <c r="P192" s="73">
        <v>0</v>
      </c>
      <c r="Q192" s="73">
        <v>0</v>
      </c>
      <c r="R192" s="73">
        <v>0</v>
      </c>
      <c r="S192" s="73">
        <v>0</v>
      </c>
      <c r="T192" s="73">
        <v>0</v>
      </c>
      <c r="U192" s="73">
        <v>0</v>
      </c>
      <c r="V192" s="73">
        <v>0</v>
      </c>
      <c r="W192" s="73">
        <v>0</v>
      </c>
      <c r="X192" s="73">
        <v>0</v>
      </c>
      <c r="Y192" s="73">
        <v>0</v>
      </c>
      <c r="Z192" s="73">
        <v>0</v>
      </c>
      <c r="AA192" s="73">
        <v>0</v>
      </c>
      <c r="AB192" s="73">
        <v>0</v>
      </c>
      <c r="AC192" s="73">
        <v>0</v>
      </c>
      <c r="AD192" s="73">
        <v>0</v>
      </c>
      <c r="AE192" s="73">
        <v>0</v>
      </c>
      <c r="AF192" s="73">
        <v>0</v>
      </c>
      <c r="AG192" s="73">
        <v>0</v>
      </c>
      <c r="AH192" s="73">
        <v>0</v>
      </c>
      <c r="AI192" s="73">
        <v>0</v>
      </c>
      <c r="AJ192" s="73">
        <v>0</v>
      </c>
      <c r="AK192" s="73">
        <v>0</v>
      </c>
      <c r="AL192" s="73">
        <v>0</v>
      </c>
      <c r="AM192" s="74">
        <v>325</v>
      </c>
      <c r="AN192" s="74">
        <v>0</v>
      </c>
      <c r="AO192" s="74">
        <v>0</v>
      </c>
      <c r="AP192" s="74">
        <v>325</v>
      </c>
      <c r="AQ192" s="74">
        <v>0</v>
      </c>
      <c r="AR192" s="74">
        <v>81.3</v>
      </c>
      <c r="AS192" s="74">
        <v>0</v>
      </c>
      <c r="AT192" s="74">
        <v>0</v>
      </c>
      <c r="AU192" s="74">
        <v>81.3</v>
      </c>
      <c r="AV192" s="74">
        <v>0</v>
      </c>
      <c r="AW192" s="74">
        <v>81.3</v>
      </c>
      <c r="AX192" s="74">
        <v>0</v>
      </c>
      <c r="AY192" s="74">
        <v>0</v>
      </c>
      <c r="AZ192" s="74">
        <v>81.3</v>
      </c>
      <c r="BA192" s="74">
        <v>0</v>
      </c>
      <c r="BB192" s="74">
        <v>81.3</v>
      </c>
      <c r="BC192" s="74">
        <v>0</v>
      </c>
      <c r="BD192" s="74">
        <v>0</v>
      </c>
      <c r="BE192" s="74">
        <v>81.3</v>
      </c>
      <c r="BF192" s="74">
        <v>0</v>
      </c>
      <c r="BG192" s="74">
        <v>81.099999999999994</v>
      </c>
      <c r="BH192" s="74">
        <v>0</v>
      </c>
      <c r="BI192" s="74">
        <v>0</v>
      </c>
      <c r="BJ192" s="74">
        <v>81.099999999999994</v>
      </c>
      <c r="BK192" s="74">
        <v>0</v>
      </c>
    </row>
    <row r="193" spans="1:63" s="4" customFormat="1" x14ac:dyDescent="0.2">
      <c r="A193" s="62">
        <v>1</v>
      </c>
      <c r="B193" s="2">
        <v>1848</v>
      </c>
      <c r="C193" s="59" t="s">
        <v>532</v>
      </c>
      <c r="D193" s="72">
        <v>0</v>
      </c>
      <c r="E193" s="73"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v>0</v>
      </c>
      <c r="AC193" s="73">
        <v>0</v>
      </c>
      <c r="AD193" s="73">
        <v>0</v>
      </c>
      <c r="AE193" s="73">
        <v>0</v>
      </c>
      <c r="AF193" s="73">
        <v>0</v>
      </c>
      <c r="AG193" s="73">
        <v>0</v>
      </c>
      <c r="AH193" s="73">
        <v>0</v>
      </c>
      <c r="AI193" s="73">
        <v>0</v>
      </c>
      <c r="AJ193" s="73">
        <v>0</v>
      </c>
      <c r="AK193" s="73">
        <v>0</v>
      </c>
      <c r="AL193" s="73">
        <v>0</v>
      </c>
      <c r="AM193" s="74">
        <v>5000</v>
      </c>
      <c r="AN193" s="74">
        <v>0</v>
      </c>
      <c r="AO193" s="74">
        <v>0</v>
      </c>
      <c r="AP193" s="74">
        <v>5000</v>
      </c>
      <c r="AQ193" s="74">
        <v>0</v>
      </c>
      <c r="AR193" s="74">
        <v>1250</v>
      </c>
      <c r="AS193" s="74">
        <v>0</v>
      </c>
      <c r="AT193" s="74">
        <v>0</v>
      </c>
      <c r="AU193" s="74">
        <v>1250</v>
      </c>
      <c r="AV193" s="74">
        <v>0</v>
      </c>
      <c r="AW193" s="74">
        <v>1250</v>
      </c>
      <c r="AX193" s="74">
        <v>0</v>
      </c>
      <c r="AY193" s="74">
        <v>0</v>
      </c>
      <c r="AZ193" s="74">
        <v>1250</v>
      </c>
      <c r="BA193" s="74">
        <v>0</v>
      </c>
      <c r="BB193" s="74">
        <v>1250</v>
      </c>
      <c r="BC193" s="74">
        <v>0</v>
      </c>
      <c r="BD193" s="74">
        <v>0</v>
      </c>
      <c r="BE193" s="74">
        <v>1250</v>
      </c>
      <c r="BF193" s="74">
        <v>0</v>
      </c>
      <c r="BG193" s="74">
        <v>1250</v>
      </c>
      <c r="BH193" s="74">
        <v>0</v>
      </c>
      <c r="BI193" s="74">
        <v>0</v>
      </c>
      <c r="BJ193" s="74">
        <v>1250</v>
      </c>
      <c r="BK193" s="74">
        <v>0</v>
      </c>
    </row>
    <row r="194" spans="1:63" s="4" customFormat="1" x14ac:dyDescent="0.2">
      <c r="A194" s="62">
        <v>1</v>
      </c>
      <c r="B194" s="2">
        <v>1849</v>
      </c>
      <c r="C194" s="59" t="s">
        <v>528</v>
      </c>
      <c r="D194" s="72">
        <v>10110</v>
      </c>
      <c r="E194" s="73">
        <v>10110</v>
      </c>
      <c r="F194" s="73">
        <v>0</v>
      </c>
      <c r="G194" s="73">
        <v>0</v>
      </c>
      <c r="H194" s="73">
        <v>0</v>
      </c>
      <c r="I194" s="73">
        <v>0</v>
      </c>
      <c r="J194" s="73">
        <v>0</v>
      </c>
      <c r="K194" s="73">
        <v>2528</v>
      </c>
      <c r="L194" s="73">
        <v>2528</v>
      </c>
      <c r="M194" s="73">
        <v>0</v>
      </c>
      <c r="N194" s="73">
        <v>0</v>
      </c>
      <c r="O194" s="73">
        <v>0</v>
      </c>
      <c r="P194" s="73">
        <v>0</v>
      </c>
      <c r="Q194" s="73">
        <v>0</v>
      </c>
      <c r="R194" s="73">
        <v>2528</v>
      </c>
      <c r="S194" s="73">
        <v>2528</v>
      </c>
      <c r="T194" s="73">
        <v>0</v>
      </c>
      <c r="U194" s="73">
        <v>0</v>
      </c>
      <c r="V194" s="73">
        <v>0</v>
      </c>
      <c r="W194" s="73">
        <v>0</v>
      </c>
      <c r="X194" s="73">
        <v>0</v>
      </c>
      <c r="Y194" s="73">
        <v>2528</v>
      </c>
      <c r="Z194" s="73">
        <v>2528</v>
      </c>
      <c r="AA194" s="73">
        <v>0</v>
      </c>
      <c r="AB194" s="73">
        <v>0</v>
      </c>
      <c r="AC194" s="73">
        <v>0</v>
      </c>
      <c r="AD194" s="73">
        <v>0</v>
      </c>
      <c r="AE194" s="73">
        <v>0</v>
      </c>
      <c r="AF194" s="73">
        <v>2526</v>
      </c>
      <c r="AG194" s="73">
        <v>2526</v>
      </c>
      <c r="AH194" s="73">
        <v>0</v>
      </c>
      <c r="AI194" s="73">
        <v>0</v>
      </c>
      <c r="AJ194" s="73">
        <v>0</v>
      </c>
      <c r="AK194" s="73">
        <v>0</v>
      </c>
      <c r="AL194" s="73">
        <v>0</v>
      </c>
      <c r="AM194" s="74">
        <v>12399</v>
      </c>
      <c r="AN194" s="74">
        <v>12399</v>
      </c>
      <c r="AO194" s="74">
        <v>0</v>
      </c>
      <c r="AP194" s="74">
        <v>0</v>
      </c>
      <c r="AQ194" s="74">
        <v>0</v>
      </c>
      <c r="AR194" s="74">
        <v>3100.4</v>
      </c>
      <c r="AS194" s="74">
        <v>3100.4</v>
      </c>
      <c r="AT194" s="74">
        <v>0</v>
      </c>
      <c r="AU194" s="74">
        <v>0</v>
      </c>
      <c r="AV194" s="74">
        <v>0</v>
      </c>
      <c r="AW194" s="74">
        <v>3100.4</v>
      </c>
      <c r="AX194" s="74">
        <v>3100.4</v>
      </c>
      <c r="AY194" s="74">
        <v>0</v>
      </c>
      <c r="AZ194" s="74">
        <v>0</v>
      </c>
      <c r="BA194" s="74">
        <v>0</v>
      </c>
      <c r="BB194" s="74">
        <v>3100.4</v>
      </c>
      <c r="BC194" s="74">
        <v>3100.4</v>
      </c>
      <c r="BD194" s="74">
        <v>0</v>
      </c>
      <c r="BE194" s="74">
        <v>0</v>
      </c>
      <c r="BF194" s="74">
        <v>0</v>
      </c>
      <c r="BG194" s="74">
        <v>3097.8</v>
      </c>
      <c r="BH194" s="74">
        <v>3097.8</v>
      </c>
      <c r="BI194" s="74">
        <v>0</v>
      </c>
      <c r="BJ194" s="74">
        <v>0</v>
      </c>
      <c r="BK194" s="74">
        <v>0</v>
      </c>
    </row>
    <row r="195" spans="1:63" s="4" customFormat="1" x14ac:dyDescent="0.2">
      <c r="A195" s="62">
        <v>1</v>
      </c>
      <c r="B195" s="2">
        <v>1852</v>
      </c>
      <c r="C195" s="59" t="s">
        <v>529</v>
      </c>
      <c r="D195" s="72">
        <v>0</v>
      </c>
      <c r="E195" s="73">
        <v>0</v>
      </c>
      <c r="F195" s="73">
        <v>0</v>
      </c>
      <c r="G195" s="73">
        <v>0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  <c r="P195" s="73">
        <v>0</v>
      </c>
      <c r="Q195" s="73">
        <v>0</v>
      </c>
      <c r="R195" s="73">
        <v>0</v>
      </c>
      <c r="S195" s="73">
        <v>0</v>
      </c>
      <c r="T195" s="73">
        <v>0</v>
      </c>
      <c r="U195" s="73">
        <v>0</v>
      </c>
      <c r="V195" s="73">
        <v>0</v>
      </c>
      <c r="W195" s="73">
        <v>0</v>
      </c>
      <c r="X195" s="73">
        <v>0</v>
      </c>
      <c r="Y195" s="73">
        <v>0</v>
      </c>
      <c r="Z195" s="73">
        <v>0</v>
      </c>
      <c r="AA195" s="73">
        <v>0</v>
      </c>
      <c r="AB195" s="73">
        <v>0</v>
      </c>
      <c r="AC195" s="73">
        <v>0</v>
      </c>
      <c r="AD195" s="73">
        <v>0</v>
      </c>
      <c r="AE195" s="73">
        <v>0</v>
      </c>
      <c r="AF195" s="73">
        <v>0</v>
      </c>
      <c r="AG195" s="73">
        <v>0</v>
      </c>
      <c r="AH195" s="73">
        <v>0</v>
      </c>
      <c r="AI195" s="73">
        <v>0</v>
      </c>
      <c r="AJ195" s="73">
        <v>0</v>
      </c>
      <c r="AK195" s="73">
        <v>0</v>
      </c>
      <c r="AL195" s="73">
        <v>0</v>
      </c>
      <c r="AM195" s="74">
        <v>20161.400000000001</v>
      </c>
      <c r="AN195" s="74">
        <v>0</v>
      </c>
      <c r="AO195" s="74">
        <v>0</v>
      </c>
      <c r="AP195" s="74">
        <v>20161.400000000001</v>
      </c>
      <c r="AQ195" s="74">
        <v>0</v>
      </c>
      <c r="AR195" s="74">
        <v>3352.6</v>
      </c>
      <c r="AS195" s="74">
        <v>0</v>
      </c>
      <c r="AT195" s="74">
        <v>0</v>
      </c>
      <c r="AU195" s="74">
        <v>3352.6</v>
      </c>
      <c r="AV195" s="74">
        <v>0</v>
      </c>
      <c r="AW195" s="74">
        <v>3352.6</v>
      </c>
      <c r="AX195" s="74">
        <v>0</v>
      </c>
      <c r="AY195" s="74">
        <v>0</v>
      </c>
      <c r="AZ195" s="74">
        <v>3352.6</v>
      </c>
      <c r="BA195" s="74">
        <v>0</v>
      </c>
      <c r="BB195" s="74">
        <v>6730.8</v>
      </c>
      <c r="BC195" s="74">
        <v>0</v>
      </c>
      <c r="BD195" s="74">
        <v>0</v>
      </c>
      <c r="BE195" s="74">
        <v>6730.8</v>
      </c>
      <c r="BF195" s="74">
        <v>0</v>
      </c>
      <c r="BG195" s="74">
        <v>6725.4</v>
      </c>
      <c r="BH195" s="74">
        <v>0</v>
      </c>
      <c r="BI195" s="74">
        <v>0</v>
      </c>
      <c r="BJ195" s="74">
        <v>6725.4</v>
      </c>
      <c r="BK195" s="74">
        <v>0</v>
      </c>
    </row>
    <row r="196" spans="1:63" s="6" customFormat="1" x14ac:dyDescent="0.2">
      <c r="A196" s="222">
        <v>0</v>
      </c>
      <c r="B196" s="230">
        <v>9999</v>
      </c>
      <c r="C196" s="231" t="s">
        <v>530</v>
      </c>
      <c r="D196" s="227">
        <v>243817</v>
      </c>
      <c r="E196" s="228">
        <v>123957</v>
      </c>
      <c r="F196" s="228">
        <v>26724</v>
      </c>
      <c r="G196" s="228">
        <v>0</v>
      </c>
      <c r="H196" s="228">
        <v>86642</v>
      </c>
      <c r="I196" s="228">
        <v>32320</v>
      </c>
      <c r="J196" s="228">
        <v>6494</v>
      </c>
      <c r="K196" s="228">
        <v>59331</v>
      </c>
      <c r="L196" s="228">
        <v>30989</v>
      </c>
      <c r="M196" s="228">
        <v>6681</v>
      </c>
      <c r="N196" s="228">
        <v>0</v>
      </c>
      <c r="O196" s="228">
        <v>21661</v>
      </c>
      <c r="P196" s="232">
        <v>8080</v>
      </c>
      <c r="Q196" s="228">
        <v>0</v>
      </c>
      <c r="R196" s="228">
        <v>61496</v>
      </c>
      <c r="S196" s="228">
        <v>30989</v>
      </c>
      <c r="T196" s="228">
        <v>6681</v>
      </c>
      <c r="U196" s="228">
        <v>0</v>
      </c>
      <c r="V196" s="228">
        <v>21661</v>
      </c>
      <c r="W196" s="228">
        <v>8080</v>
      </c>
      <c r="X196" s="228">
        <v>2165</v>
      </c>
      <c r="Y196" s="228">
        <v>61496</v>
      </c>
      <c r="Z196" s="228">
        <v>30989</v>
      </c>
      <c r="AA196" s="228">
        <v>6681</v>
      </c>
      <c r="AB196" s="228">
        <v>0</v>
      </c>
      <c r="AC196" s="228">
        <v>21661</v>
      </c>
      <c r="AD196" s="228">
        <v>8080</v>
      </c>
      <c r="AE196" s="228">
        <v>2165</v>
      </c>
      <c r="AF196" s="228">
        <v>61494</v>
      </c>
      <c r="AG196" s="228">
        <v>30990</v>
      </c>
      <c r="AH196" s="228">
        <v>6681</v>
      </c>
      <c r="AI196" s="228">
        <v>0</v>
      </c>
      <c r="AJ196" s="228">
        <v>21659</v>
      </c>
      <c r="AK196" s="228">
        <v>8080</v>
      </c>
      <c r="AL196" s="228">
        <v>2164</v>
      </c>
      <c r="AM196" s="229">
        <v>1077820.8999999999</v>
      </c>
      <c r="AN196" s="229">
        <v>198557.9</v>
      </c>
      <c r="AO196" s="229">
        <v>14447</v>
      </c>
      <c r="AP196" s="229">
        <v>731786.7</v>
      </c>
      <c r="AQ196" s="229">
        <v>133029.29999999999</v>
      </c>
      <c r="AR196" s="229">
        <v>236197.5</v>
      </c>
      <c r="AS196" s="229">
        <v>49639.1</v>
      </c>
      <c r="AT196" s="229">
        <v>3611.7</v>
      </c>
      <c r="AU196" s="229">
        <v>182946.7</v>
      </c>
      <c r="AV196" s="229">
        <v>0</v>
      </c>
      <c r="AW196" s="229">
        <v>280547.40000000002</v>
      </c>
      <c r="AX196" s="229">
        <v>49639.1</v>
      </c>
      <c r="AY196" s="229">
        <v>3611.7</v>
      </c>
      <c r="AZ196" s="229">
        <v>182946.7</v>
      </c>
      <c r="BA196" s="229">
        <v>44349.9</v>
      </c>
      <c r="BB196" s="229">
        <v>280547.40000000002</v>
      </c>
      <c r="BC196" s="229">
        <v>49639.1</v>
      </c>
      <c r="BD196" s="229">
        <v>3611.7</v>
      </c>
      <c r="BE196" s="229">
        <v>182946.7</v>
      </c>
      <c r="BF196" s="229">
        <v>44349.9</v>
      </c>
      <c r="BG196" s="229">
        <v>280528.59999999998</v>
      </c>
      <c r="BH196" s="229">
        <v>49640.6</v>
      </c>
      <c r="BI196" s="229">
        <v>3611.9</v>
      </c>
      <c r="BJ196" s="229">
        <v>182946.6</v>
      </c>
      <c r="BK196" s="233">
        <v>44329.5</v>
      </c>
    </row>
  </sheetData>
  <autoFilter ref="A10:BK196"/>
  <mergeCells count="80">
    <mergeCell ref="AD8:AD9"/>
    <mergeCell ref="U8:U9"/>
    <mergeCell ref="V8:V9"/>
    <mergeCell ref="W8:W9"/>
    <mergeCell ref="X8:X9"/>
    <mergeCell ref="Z8:Z9"/>
    <mergeCell ref="AR8:AR9"/>
    <mergeCell ref="AG8:AG9"/>
    <mergeCell ref="AH8:AH9"/>
    <mergeCell ref="AZ8:AZ9"/>
    <mergeCell ref="BA8:BA9"/>
    <mergeCell ref="AS8:AS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M8:M9"/>
    <mergeCell ref="AI8:AI9"/>
    <mergeCell ref="I8:I9"/>
    <mergeCell ref="Q8:Q9"/>
    <mergeCell ref="J8:J9"/>
    <mergeCell ref="K8:K9"/>
    <mergeCell ref="L8:L9"/>
    <mergeCell ref="N8:N9"/>
    <mergeCell ref="O8:O9"/>
    <mergeCell ref="P8:P9"/>
    <mergeCell ref="S8:S9"/>
    <mergeCell ref="Y8:Y9"/>
    <mergeCell ref="AE8:AE9"/>
    <mergeCell ref="AA8:AA9"/>
    <mergeCell ref="AB8:AB9"/>
    <mergeCell ref="AC8:AC9"/>
    <mergeCell ref="AJ8:AJ9"/>
    <mergeCell ref="AK8:AK9"/>
    <mergeCell ref="AL8:AL9"/>
    <mergeCell ref="AM8:AM9"/>
    <mergeCell ref="A4:A9"/>
    <mergeCell ref="B4:C7"/>
    <mergeCell ref="H8:H9"/>
    <mergeCell ref="B8:B9"/>
    <mergeCell ref="C8:C9"/>
    <mergeCell ref="D8:D9"/>
    <mergeCell ref="E8:E9"/>
    <mergeCell ref="F8:F9"/>
    <mergeCell ref="G8:G9"/>
    <mergeCell ref="AF8:AF9"/>
    <mergeCell ref="R8:R9"/>
    <mergeCell ref="T8:T9"/>
    <mergeCell ref="BH1:BK1"/>
    <mergeCell ref="B2:BK2"/>
    <mergeCell ref="D4:AL4"/>
    <mergeCell ref="AM4:BK4"/>
    <mergeCell ref="D5:J7"/>
    <mergeCell ref="K5:AL6"/>
    <mergeCell ref="AM5:AQ7"/>
    <mergeCell ref="AR5:BK6"/>
    <mergeCell ref="K7:Q7"/>
    <mergeCell ref="R7:X7"/>
    <mergeCell ref="Y7:AE7"/>
    <mergeCell ref="AF7:AL7"/>
    <mergeCell ref="AR7:AV7"/>
    <mergeCell ref="AW7:BA7"/>
    <mergeCell ref="BB7:BF7"/>
    <mergeCell ref="BG7:BK7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</mergeCells>
  <pageMargins left="0.17" right="0.17" top="0.75" bottom="0.75" header="0.3" footer="0.3"/>
  <pageSetup paperSize="8" scale="3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3"/>
  <sheetViews>
    <sheetView zoomScaleNormal="100" workbookViewId="0">
      <pane xSplit="3" ySplit="8" topLeftCell="D9" activePane="bottomRight" state="frozen"/>
      <selection activeCell="E7" sqref="E7"/>
      <selection pane="topRight" activeCell="E7" sqref="E7"/>
      <selection pane="bottomLeft" activeCell="E7" sqref="E7"/>
      <selection pane="bottomRight" activeCell="Q11" sqref="Q11"/>
    </sheetView>
  </sheetViews>
  <sheetFormatPr defaultRowHeight="14.25" x14ac:dyDescent="0.2"/>
  <cols>
    <col min="1" max="2" width="9.140625" style="4"/>
    <col min="3" max="3" width="28.28515625" style="4" customWidth="1"/>
    <col min="4" max="4" width="11.85546875" style="4" customWidth="1"/>
    <col min="5" max="8" width="14.28515625" style="4" customWidth="1"/>
    <col min="9" max="12" width="11.28515625" style="4" customWidth="1"/>
    <col min="13" max="13" width="10.85546875" style="4" customWidth="1"/>
    <col min="14" max="15" width="9.140625" style="4"/>
    <col min="16" max="16" width="12.42578125" style="4" customWidth="1"/>
    <col min="17" max="20" width="12.28515625" style="4" customWidth="1"/>
    <col min="21" max="16384" width="9.140625" style="4"/>
  </cols>
  <sheetData>
    <row r="1" spans="1:20" ht="27.75" customHeight="1" x14ac:dyDescent="0.2">
      <c r="Q1" s="262" t="s">
        <v>717</v>
      </c>
      <c r="R1" s="262"/>
      <c r="S1" s="262"/>
      <c r="T1" s="262"/>
    </row>
    <row r="2" spans="1:20" s="5" customFormat="1" ht="28.5" customHeight="1" x14ac:dyDescent="0.2">
      <c r="B2" s="318" t="s">
        <v>706</v>
      </c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</row>
    <row r="3" spans="1:20" ht="12.75" customHeight="1" x14ac:dyDescent="0.2"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6"/>
      <c r="O3" s="166"/>
      <c r="P3" s="165"/>
      <c r="Q3" s="166"/>
      <c r="R3" s="166"/>
      <c r="S3" s="166"/>
      <c r="T3" s="166"/>
    </row>
    <row r="4" spans="1:20" ht="27" customHeight="1" x14ac:dyDescent="0.2">
      <c r="A4" s="319" t="s">
        <v>0</v>
      </c>
      <c r="B4" s="322" t="s">
        <v>1</v>
      </c>
      <c r="C4" s="322" t="s">
        <v>2</v>
      </c>
      <c r="D4" s="317" t="s">
        <v>707</v>
      </c>
      <c r="E4" s="317"/>
      <c r="F4" s="317"/>
      <c r="G4" s="317"/>
      <c r="H4" s="317"/>
      <c r="I4" s="317"/>
      <c r="J4" s="317"/>
      <c r="K4" s="317"/>
      <c r="L4" s="317"/>
      <c r="M4" s="317" t="s">
        <v>708</v>
      </c>
      <c r="N4" s="317" t="s">
        <v>709</v>
      </c>
      <c r="O4" s="317"/>
      <c r="P4" s="323" t="s">
        <v>710</v>
      </c>
      <c r="Q4" s="317" t="s">
        <v>4</v>
      </c>
      <c r="R4" s="317"/>
      <c r="S4" s="317"/>
      <c r="T4" s="317"/>
    </row>
    <row r="5" spans="1:20" ht="24.75" customHeight="1" x14ac:dyDescent="0.2">
      <c r="A5" s="320"/>
      <c r="B5" s="322"/>
      <c r="C5" s="322"/>
      <c r="D5" s="317" t="s">
        <v>74</v>
      </c>
      <c r="E5" s="317"/>
      <c r="F5" s="317"/>
      <c r="G5" s="317"/>
      <c r="H5" s="317"/>
      <c r="I5" s="317" t="s">
        <v>4</v>
      </c>
      <c r="J5" s="317"/>
      <c r="K5" s="317"/>
      <c r="L5" s="317"/>
      <c r="M5" s="317"/>
      <c r="N5" s="317"/>
      <c r="O5" s="317"/>
      <c r="P5" s="323"/>
      <c r="Q5" s="317"/>
      <c r="R5" s="317"/>
      <c r="S5" s="317"/>
      <c r="T5" s="317"/>
    </row>
    <row r="6" spans="1:20" ht="71.25" x14ac:dyDescent="0.2">
      <c r="A6" s="321"/>
      <c r="B6" s="322"/>
      <c r="C6" s="322"/>
      <c r="D6" s="167" t="s">
        <v>3</v>
      </c>
      <c r="E6" s="167" t="s">
        <v>8</v>
      </c>
      <c r="F6" s="167" t="s">
        <v>711</v>
      </c>
      <c r="G6" s="167" t="s">
        <v>712</v>
      </c>
      <c r="H6" s="167" t="s">
        <v>6</v>
      </c>
      <c r="I6" s="167" t="s">
        <v>13</v>
      </c>
      <c r="J6" s="167" t="s">
        <v>14</v>
      </c>
      <c r="K6" s="167" t="s">
        <v>15</v>
      </c>
      <c r="L6" s="167" t="s">
        <v>16</v>
      </c>
      <c r="M6" s="317"/>
      <c r="N6" s="167" t="s">
        <v>713</v>
      </c>
      <c r="O6" s="167" t="s">
        <v>708</v>
      </c>
      <c r="P6" s="323"/>
      <c r="Q6" s="167" t="s">
        <v>13</v>
      </c>
      <c r="R6" s="167" t="s">
        <v>14</v>
      </c>
      <c r="S6" s="167" t="s">
        <v>15</v>
      </c>
      <c r="T6" s="167" t="s">
        <v>16</v>
      </c>
    </row>
    <row r="7" spans="1:20" ht="14.25" customHeight="1" x14ac:dyDescent="0.2">
      <c r="A7" s="152" t="s">
        <v>19</v>
      </c>
      <c r="B7" s="152" t="s">
        <v>20</v>
      </c>
      <c r="C7" s="152" t="s">
        <v>21</v>
      </c>
      <c r="D7" s="152" t="s">
        <v>22</v>
      </c>
      <c r="E7" s="152" t="s">
        <v>23</v>
      </c>
      <c r="F7" s="152" t="s">
        <v>24</v>
      </c>
      <c r="G7" s="152" t="s">
        <v>25</v>
      </c>
      <c r="H7" s="152" t="s">
        <v>26</v>
      </c>
      <c r="I7" s="152" t="s">
        <v>27</v>
      </c>
      <c r="J7" s="152" t="s">
        <v>28</v>
      </c>
      <c r="K7" s="152" t="s">
        <v>29</v>
      </c>
      <c r="L7" s="152" t="s">
        <v>30</v>
      </c>
      <c r="M7" s="152" t="s">
        <v>31</v>
      </c>
      <c r="N7" s="152" t="s">
        <v>32</v>
      </c>
      <c r="O7" s="152" t="s">
        <v>33</v>
      </c>
      <c r="P7" s="152" t="s">
        <v>34</v>
      </c>
      <c r="Q7" s="152" t="s">
        <v>35</v>
      </c>
      <c r="R7" s="152" t="s">
        <v>36</v>
      </c>
      <c r="S7" s="152" t="s">
        <v>37</v>
      </c>
      <c r="T7" s="152" t="s">
        <v>38</v>
      </c>
    </row>
    <row r="8" spans="1:20" s="6" customFormat="1" ht="25.5" x14ac:dyDescent="0.2">
      <c r="A8" s="206">
        <v>0</v>
      </c>
      <c r="B8" s="234" t="s">
        <v>348</v>
      </c>
      <c r="C8" s="219" t="s">
        <v>349</v>
      </c>
      <c r="D8" s="220">
        <v>1955047</v>
      </c>
      <c r="E8" s="220">
        <v>662735</v>
      </c>
      <c r="F8" s="220">
        <v>79579</v>
      </c>
      <c r="G8" s="220">
        <v>1212733</v>
      </c>
      <c r="H8" s="220">
        <v>449174</v>
      </c>
      <c r="I8" s="220">
        <v>490525</v>
      </c>
      <c r="J8" s="220">
        <v>496030</v>
      </c>
      <c r="K8" s="220">
        <v>468946</v>
      </c>
      <c r="L8" s="220">
        <v>499546</v>
      </c>
      <c r="M8" s="220">
        <v>9797078</v>
      </c>
      <c r="N8" s="220">
        <v>315991</v>
      </c>
      <c r="O8" s="220">
        <v>199078</v>
      </c>
      <c r="P8" s="235">
        <v>1702987</v>
      </c>
      <c r="Q8" s="235">
        <v>427027.20000000001</v>
      </c>
      <c r="R8" s="235">
        <v>432486.5</v>
      </c>
      <c r="S8" s="235">
        <v>408736.2</v>
      </c>
      <c r="T8" s="235">
        <v>434737.1</v>
      </c>
    </row>
    <row r="9" spans="1:20" x14ac:dyDescent="0.2">
      <c r="A9" s="60">
        <v>1</v>
      </c>
      <c r="B9" s="163">
        <v>41</v>
      </c>
      <c r="C9" s="58" t="s">
        <v>353</v>
      </c>
      <c r="D9" s="7">
        <v>51696</v>
      </c>
      <c r="E9" s="7">
        <v>19127</v>
      </c>
      <c r="F9" s="7">
        <v>2504</v>
      </c>
      <c r="G9" s="7">
        <v>30065</v>
      </c>
      <c r="H9" s="7">
        <v>11136</v>
      </c>
      <c r="I9" s="7">
        <v>12924</v>
      </c>
      <c r="J9" s="7">
        <v>12924</v>
      </c>
      <c r="K9" s="7">
        <v>12924</v>
      </c>
      <c r="L9" s="7">
        <v>12924</v>
      </c>
      <c r="M9" s="7">
        <v>277406</v>
      </c>
      <c r="N9" s="7">
        <v>9470</v>
      </c>
      <c r="O9" s="7">
        <v>5966</v>
      </c>
      <c r="P9" s="168">
        <v>48557.1</v>
      </c>
      <c r="Q9" s="168">
        <v>12139.3</v>
      </c>
      <c r="R9" s="168">
        <v>12139.3</v>
      </c>
      <c r="S9" s="168">
        <v>12139.3</v>
      </c>
      <c r="T9" s="168">
        <v>12139.2</v>
      </c>
    </row>
    <row r="10" spans="1:20" x14ac:dyDescent="0.2">
      <c r="A10" s="60">
        <v>1</v>
      </c>
      <c r="B10" s="163">
        <v>47</v>
      </c>
      <c r="C10" s="58" t="s">
        <v>354</v>
      </c>
      <c r="D10" s="7">
        <v>9387</v>
      </c>
      <c r="E10" s="7">
        <v>3169</v>
      </c>
      <c r="F10" s="7">
        <v>384</v>
      </c>
      <c r="G10" s="7">
        <v>5834</v>
      </c>
      <c r="H10" s="7">
        <v>2161</v>
      </c>
      <c r="I10" s="7">
        <v>2441</v>
      </c>
      <c r="J10" s="7">
        <v>2441</v>
      </c>
      <c r="K10" s="7">
        <v>2065</v>
      </c>
      <c r="L10" s="7">
        <v>2440</v>
      </c>
      <c r="M10" s="7">
        <v>45031</v>
      </c>
      <c r="N10" s="7">
        <v>1484</v>
      </c>
      <c r="O10" s="7">
        <v>935</v>
      </c>
      <c r="P10" s="168">
        <v>6099.4</v>
      </c>
      <c r="Q10" s="168">
        <v>1586.1</v>
      </c>
      <c r="R10" s="168">
        <v>1586.1</v>
      </c>
      <c r="S10" s="168">
        <v>1341.8</v>
      </c>
      <c r="T10" s="168">
        <v>1585.4</v>
      </c>
    </row>
    <row r="11" spans="1:20" x14ac:dyDescent="0.2">
      <c r="A11" s="60">
        <v>1</v>
      </c>
      <c r="B11" s="163">
        <v>91</v>
      </c>
      <c r="C11" s="58" t="s">
        <v>355</v>
      </c>
      <c r="D11" s="7">
        <v>23547</v>
      </c>
      <c r="E11" s="7">
        <v>7992</v>
      </c>
      <c r="F11" s="7">
        <v>946</v>
      </c>
      <c r="G11" s="7">
        <v>14609</v>
      </c>
      <c r="H11" s="7">
        <v>5411</v>
      </c>
      <c r="I11" s="7">
        <v>5887</v>
      </c>
      <c r="J11" s="7">
        <v>5887</v>
      </c>
      <c r="K11" s="7">
        <v>5416</v>
      </c>
      <c r="L11" s="7">
        <v>6357</v>
      </c>
      <c r="M11" s="7">
        <v>119538</v>
      </c>
      <c r="N11" s="7">
        <v>3986</v>
      </c>
      <c r="O11" s="7">
        <v>2511</v>
      </c>
      <c r="P11" s="168">
        <v>21718.6</v>
      </c>
      <c r="Q11" s="168">
        <v>5429.9</v>
      </c>
      <c r="R11" s="168">
        <v>5429.9</v>
      </c>
      <c r="S11" s="168">
        <v>4995.5</v>
      </c>
      <c r="T11" s="168">
        <v>5863.3</v>
      </c>
    </row>
    <row r="12" spans="1:20" x14ac:dyDescent="0.2">
      <c r="A12" s="60">
        <v>1</v>
      </c>
      <c r="B12" s="163">
        <v>117</v>
      </c>
      <c r="C12" s="58" t="s">
        <v>363</v>
      </c>
      <c r="D12" s="7">
        <v>199731</v>
      </c>
      <c r="E12" s="7">
        <v>68144</v>
      </c>
      <c r="F12" s="7">
        <v>7831</v>
      </c>
      <c r="G12" s="7">
        <v>123756</v>
      </c>
      <c r="H12" s="7">
        <v>45837</v>
      </c>
      <c r="I12" s="7">
        <v>49933</v>
      </c>
      <c r="J12" s="7">
        <v>49933</v>
      </c>
      <c r="K12" s="7">
        <v>49933</v>
      </c>
      <c r="L12" s="7">
        <v>49932</v>
      </c>
      <c r="M12" s="7">
        <v>1031738</v>
      </c>
      <c r="N12" s="7">
        <v>33692</v>
      </c>
      <c r="O12" s="7">
        <v>21226</v>
      </c>
      <c r="P12" s="168">
        <v>196090</v>
      </c>
      <c r="Q12" s="168">
        <v>49022.7</v>
      </c>
      <c r="R12" s="168">
        <v>49022.7</v>
      </c>
      <c r="S12" s="168">
        <v>49022.7</v>
      </c>
      <c r="T12" s="168">
        <v>49021.9</v>
      </c>
    </row>
    <row r="13" spans="1:20" x14ac:dyDescent="0.2">
      <c r="A13" s="60">
        <v>1</v>
      </c>
      <c r="B13" s="163">
        <v>120</v>
      </c>
      <c r="C13" s="58" t="s">
        <v>364</v>
      </c>
      <c r="D13" s="7">
        <v>7456</v>
      </c>
      <c r="E13" s="7">
        <v>2654</v>
      </c>
      <c r="F13" s="7">
        <v>347</v>
      </c>
      <c r="G13" s="7">
        <v>4455</v>
      </c>
      <c r="H13" s="7">
        <v>1854</v>
      </c>
      <c r="I13" s="7">
        <v>1841</v>
      </c>
      <c r="J13" s="7">
        <v>2082</v>
      </c>
      <c r="K13" s="7">
        <v>1452</v>
      </c>
      <c r="L13" s="7">
        <v>2081</v>
      </c>
      <c r="M13" s="7">
        <v>40666</v>
      </c>
      <c r="N13" s="7">
        <v>1516</v>
      </c>
      <c r="O13" s="7">
        <v>955</v>
      </c>
      <c r="P13" s="168">
        <v>7494.2</v>
      </c>
      <c r="Q13" s="168">
        <v>1850.4</v>
      </c>
      <c r="R13" s="168">
        <v>2092.6999999999998</v>
      </c>
      <c r="S13" s="168">
        <v>1459.4</v>
      </c>
      <c r="T13" s="168">
        <v>2091.6999999999998</v>
      </c>
    </row>
    <row r="14" spans="1:20" x14ac:dyDescent="0.2">
      <c r="A14" s="60">
        <v>1</v>
      </c>
      <c r="B14" s="163">
        <v>133</v>
      </c>
      <c r="C14" s="58" t="s">
        <v>369</v>
      </c>
      <c r="D14" s="7">
        <v>80902</v>
      </c>
      <c r="E14" s="7">
        <v>27370</v>
      </c>
      <c r="F14" s="7">
        <v>3272</v>
      </c>
      <c r="G14" s="7">
        <v>50260</v>
      </c>
      <c r="H14" s="7">
        <v>18615</v>
      </c>
      <c r="I14" s="7">
        <v>20940</v>
      </c>
      <c r="J14" s="7">
        <v>20515</v>
      </c>
      <c r="K14" s="7">
        <v>20035</v>
      </c>
      <c r="L14" s="7">
        <v>19412</v>
      </c>
      <c r="M14" s="7">
        <v>403064</v>
      </c>
      <c r="N14" s="7">
        <v>13175</v>
      </c>
      <c r="O14" s="7">
        <v>8300</v>
      </c>
      <c r="P14" s="168">
        <v>75369.8</v>
      </c>
      <c r="Q14" s="168">
        <v>19508.099999999999</v>
      </c>
      <c r="R14" s="168">
        <v>19112.2</v>
      </c>
      <c r="S14" s="168">
        <v>18665</v>
      </c>
      <c r="T14" s="168">
        <v>18084.5</v>
      </c>
    </row>
    <row r="15" spans="1:20" x14ac:dyDescent="0.2">
      <c r="A15" s="60">
        <v>1</v>
      </c>
      <c r="B15" s="163">
        <v>151</v>
      </c>
      <c r="C15" s="58" t="s">
        <v>377</v>
      </c>
      <c r="D15" s="7">
        <v>37561</v>
      </c>
      <c r="E15" s="7">
        <v>12933</v>
      </c>
      <c r="F15" s="7">
        <v>1516</v>
      </c>
      <c r="G15" s="7">
        <v>23112</v>
      </c>
      <c r="H15" s="7">
        <v>8728</v>
      </c>
      <c r="I15" s="7">
        <v>9503</v>
      </c>
      <c r="J15" s="7">
        <v>11404</v>
      </c>
      <c r="K15" s="7">
        <v>7152</v>
      </c>
      <c r="L15" s="7">
        <v>9502</v>
      </c>
      <c r="M15" s="7">
        <v>191804</v>
      </c>
      <c r="N15" s="7">
        <v>5990</v>
      </c>
      <c r="O15" s="7">
        <v>3774</v>
      </c>
      <c r="P15" s="168">
        <v>33569.1</v>
      </c>
      <c r="Q15" s="168">
        <v>8493</v>
      </c>
      <c r="R15" s="168">
        <v>10192</v>
      </c>
      <c r="S15" s="168">
        <v>6391.9</v>
      </c>
      <c r="T15" s="168">
        <v>8492.2000000000007</v>
      </c>
    </row>
    <row r="16" spans="1:20" x14ac:dyDescent="0.2">
      <c r="A16" s="60">
        <v>1</v>
      </c>
      <c r="B16" s="163">
        <v>152</v>
      </c>
      <c r="C16" s="58" t="s">
        <v>378</v>
      </c>
      <c r="D16" s="7">
        <v>551</v>
      </c>
      <c r="E16" s="7">
        <v>196</v>
      </c>
      <c r="F16" s="7">
        <v>19</v>
      </c>
      <c r="G16" s="7">
        <v>336</v>
      </c>
      <c r="H16" s="7">
        <v>124</v>
      </c>
      <c r="I16" s="7">
        <v>132</v>
      </c>
      <c r="J16" s="7">
        <v>154</v>
      </c>
      <c r="K16" s="7">
        <v>132</v>
      </c>
      <c r="L16" s="7">
        <v>133</v>
      </c>
      <c r="M16" s="7">
        <v>2507</v>
      </c>
      <c r="N16" s="7">
        <v>0</v>
      </c>
      <c r="O16" s="7">
        <v>0</v>
      </c>
      <c r="P16" s="168">
        <v>506.4</v>
      </c>
      <c r="Q16" s="168">
        <v>121.3</v>
      </c>
      <c r="R16" s="168">
        <v>141.5</v>
      </c>
      <c r="S16" s="168">
        <v>121.3</v>
      </c>
      <c r="T16" s="168">
        <v>122.3</v>
      </c>
    </row>
    <row r="17" spans="1:20" x14ac:dyDescent="0.2">
      <c r="A17" s="60">
        <v>1</v>
      </c>
      <c r="B17" s="163">
        <v>207</v>
      </c>
      <c r="C17" s="58" t="s">
        <v>379</v>
      </c>
      <c r="D17" s="7">
        <v>6565</v>
      </c>
      <c r="E17" s="7">
        <v>2222</v>
      </c>
      <c r="F17" s="7">
        <v>267</v>
      </c>
      <c r="G17" s="7">
        <v>4076</v>
      </c>
      <c r="H17" s="7">
        <v>1509</v>
      </c>
      <c r="I17" s="7">
        <v>1510</v>
      </c>
      <c r="J17" s="7">
        <v>1773</v>
      </c>
      <c r="K17" s="7">
        <v>1510</v>
      </c>
      <c r="L17" s="7">
        <v>1772</v>
      </c>
      <c r="M17" s="7">
        <v>31140</v>
      </c>
      <c r="N17" s="7">
        <v>1172</v>
      </c>
      <c r="O17" s="7">
        <v>738</v>
      </c>
      <c r="P17" s="168">
        <v>4538.7</v>
      </c>
      <c r="Q17" s="168">
        <v>1043.9000000000001</v>
      </c>
      <c r="R17" s="168">
        <v>1225.8</v>
      </c>
      <c r="S17" s="168">
        <v>1043.9000000000001</v>
      </c>
      <c r="T17" s="168">
        <v>1225.0999999999999</v>
      </c>
    </row>
    <row r="18" spans="1:20" x14ac:dyDescent="0.2">
      <c r="A18" s="60">
        <v>1</v>
      </c>
      <c r="B18" s="163">
        <v>225</v>
      </c>
      <c r="C18" s="58" t="s">
        <v>380</v>
      </c>
      <c r="D18" s="7">
        <v>37</v>
      </c>
      <c r="E18" s="7">
        <v>12</v>
      </c>
      <c r="F18" s="7">
        <v>2</v>
      </c>
      <c r="G18" s="7">
        <v>23</v>
      </c>
      <c r="H18" s="7">
        <v>9</v>
      </c>
      <c r="I18" s="7">
        <v>9</v>
      </c>
      <c r="J18" s="7">
        <v>9</v>
      </c>
      <c r="K18" s="7">
        <v>9</v>
      </c>
      <c r="L18" s="7">
        <v>10</v>
      </c>
      <c r="M18" s="7">
        <v>206</v>
      </c>
      <c r="N18" s="7">
        <v>75</v>
      </c>
      <c r="O18" s="7">
        <v>47</v>
      </c>
      <c r="P18" s="168">
        <v>38.299999999999997</v>
      </c>
      <c r="Q18" s="168">
        <v>9.3000000000000007</v>
      </c>
      <c r="R18" s="168">
        <v>9.3000000000000007</v>
      </c>
      <c r="S18" s="168">
        <v>9.3000000000000007</v>
      </c>
      <c r="T18" s="168">
        <v>10.4</v>
      </c>
    </row>
    <row r="19" spans="1:20" x14ac:dyDescent="0.2">
      <c r="A19" s="60">
        <v>1</v>
      </c>
      <c r="B19" s="163">
        <v>226</v>
      </c>
      <c r="C19" s="58" t="s">
        <v>381</v>
      </c>
      <c r="D19" s="7">
        <v>2516</v>
      </c>
      <c r="E19" s="7">
        <v>834</v>
      </c>
      <c r="F19" s="7">
        <v>109</v>
      </c>
      <c r="G19" s="7">
        <v>1573</v>
      </c>
      <c r="H19" s="7">
        <v>583</v>
      </c>
      <c r="I19" s="7">
        <v>579</v>
      </c>
      <c r="J19" s="7">
        <v>679</v>
      </c>
      <c r="K19" s="7">
        <v>604</v>
      </c>
      <c r="L19" s="7">
        <v>654</v>
      </c>
      <c r="M19" s="7">
        <v>14015</v>
      </c>
      <c r="N19" s="7">
        <v>347</v>
      </c>
      <c r="O19" s="7">
        <v>219</v>
      </c>
      <c r="P19" s="169">
        <v>2606.8000000000002</v>
      </c>
      <c r="Q19" s="168">
        <v>599.9</v>
      </c>
      <c r="R19" s="168">
        <v>703.5</v>
      </c>
      <c r="S19" s="168">
        <v>625.79999999999995</v>
      </c>
      <c r="T19" s="168">
        <v>677.6</v>
      </c>
    </row>
    <row r="20" spans="1:20" x14ac:dyDescent="0.2">
      <c r="A20" s="60">
        <v>1</v>
      </c>
      <c r="B20" s="163">
        <v>227</v>
      </c>
      <c r="C20" s="58" t="s">
        <v>382</v>
      </c>
      <c r="D20" s="7">
        <v>13493</v>
      </c>
      <c r="E20" s="7">
        <v>4551</v>
      </c>
      <c r="F20" s="7">
        <v>555</v>
      </c>
      <c r="G20" s="7">
        <v>8387</v>
      </c>
      <c r="H20" s="7">
        <v>3106</v>
      </c>
      <c r="I20" s="7">
        <v>3373</v>
      </c>
      <c r="J20" s="7">
        <v>3373</v>
      </c>
      <c r="K20" s="7">
        <v>3238</v>
      </c>
      <c r="L20" s="7">
        <v>3509</v>
      </c>
      <c r="M20" s="7">
        <v>66078</v>
      </c>
      <c r="N20" s="7">
        <v>2218</v>
      </c>
      <c r="O20" s="7">
        <v>1397</v>
      </c>
      <c r="P20" s="169">
        <v>10304.700000000001</v>
      </c>
      <c r="Q20" s="168">
        <v>2576</v>
      </c>
      <c r="R20" s="168">
        <v>2576</v>
      </c>
      <c r="S20" s="168">
        <v>2472.9</v>
      </c>
      <c r="T20" s="168">
        <v>2679.8</v>
      </c>
    </row>
    <row r="21" spans="1:20" x14ac:dyDescent="0.2">
      <c r="A21" s="60">
        <v>1</v>
      </c>
      <c r="B21" s="163">
        <v>228</v>
      </c>
      <c r="C21" s="59" t="s">
        <v>383</v>
      </c>
      <c r="D21" s="7">
        <v>4872</v>
      </c>
      <c r="E21" s="7">
        <v>1645</v>
      </c>
      <c r="F21" s="7">
        <v>200</v>
      </c>
      <c r="G21" s="7">
        <v>3027</v>
      </c>
      <c r="H21" s="7">
        <v>1121</v>
      </c>
      <c r="I21" s="7">
        <v>1218</v>
      </c>
      <c r="J21" s="7">
        <v>1218</v>
      </c>
      <c r="K21" s="7">
        <v>1218</v>
      </c>
      <c r="L21" s="7">
        <v>1218</v>
      </c>
      <c r="M21" s="7">
        <v>23198</v>
      </c>
      <c r="N21" s="7">
        <v>1063</v>
      </c>
      <c r="O21" s="7">
        <v>670</v>
      </c>
      <c r="P21" s="169">
        <v>3346.5</v>
      </c>
      <c r="Q21" s="168">
        <v>836.6</v>
      </c>
      <c r="R21" s="168">
        <v>836.6</v>
      </c>
      <c r="S21" s="168">
        <v>836.6</v>
      </c>
      <c r="T21" s="168">
        <v>836.7</v>
      </c>
    </row>
    <row r="22" spans="1:20" x14ac:dyDescent="0.2">
      <c r="A22" s="60">
        <v>1</v>
      </c>
      <c r="B22" s="163">
        <v>233</v>
      </c>
      <c r="C22" s="59" t="s">
        <v>385</v>
      </c>
      <c r="D22" s="7">
        <v>3834</v>
      </c>
      <c r="E22" s="7">
        <v>1314</v>
      </c>
      <c r="F22" s="7">
        <v>149</v>
      </c>
      <c r="G22" s="7">
        <v>2371</v>
      </c>
      <c r="H22" s="7">
        <v>878</v>
      </c>
      <c r="I22" s="7">
        <v>959</v>
      </c>
      <c r="J22" s="7">
        <v>959</v>
      </c>
      <c r="K22" s="7">
        <v>959</v>
      </c>
      <c r="L22" s="7">
        <v>957</v>
      </c>
      <c r="M22" s="7">
        <v>17831</v>
      </c>
      <c r="N22" s="7">
        <v>828</v>
      </c>
      <c r="O22" s="7">
        <v>522</v>
      </c>
      <c r="P22" s="169">
        <v>2452.6</v>
      </c>
      <c r="Q22" s="168">
        <v>613.5</v>
      </c>
      <c r="R22" s="168">
        <v>613.5</v>
      </c>
      <c r="S22" s="168">
        <v>613.5</v>
      </c>
      <c r="T22" s="168">
        <v>612.1</v>
      </c>
    </row>
    <row r="23" spans="1:20" x14ac:dyDescent="0.2">
      <c r="A23" s="60">
        <v>1</v>
      </c>
      <c r="B23" s="163">
        <v>237</v>
      </c>
      <c r="C23" s="59" t="s">
        <v>386</v>
      </c>
      <c r="D23" s="7">
        <v>4566</v>
      </c>
      <c r="E23" s="7">
        <v>1547</v>
      </c>
      <c r="F23" s="7">
        <v>185</v>
      </c>
      <c r="G23" s="7">
        <v>2834</v>
      </c>
      <c r="H23" s="7">
        <v>1049</v>
      </c>
      <c r="I23" s="7">
        <v>1096</v>
      </c>
      <c r="J23" s="7">
        <v>1142</v>
      </c>
      <c r="K23" s="7">
        <v>1142</v>
      </c>
      <c r="L23" s="7">
        <v>1186</v>
      </c>
      <c r="M23" s="7">
        <v>21593</v>
      </c>
      <c r="N23" s="7">
        <v>828</v>
      </c>
      <c r="O23" s="7">
        <v>522</v>
      </c>
      <c r="P23" s="169">
        <v>3137.3</v>
      </c>
      <c r="Q23" s="168">
        <v>753.1</v>
      </c>
      <c r="R23" s="168">
        <v>784.7</v>
      </c>
      <c r="S23" s="168">
        <v>784.7</v>
      </c>
      <c r="T23" s="168">
        <v>814.8</v>
      </c>
    </row>
    <row r="24" spans="1:20" x14ac:dyDescent="0.2">
      <c r="A24" s="60">
        <v>1</v>
      </c>
      <c r="B24" s="163">
        <v>238</v>
      </c>
      <c r="C24" s="59" t="s">
        <v>387</v>
      </c>
      <c r="D24" s="7">
        <v>33396</v>
      </c>
      <c r="E24" s="7">
        <v>11273</v>
      </c>
      <c r="F24" s="7">
        <v>1368</v>
      </c>
      <c r="G24" s="7">
        <v>20755</v>
      </c>
      <c r="H24" s="7">
        <v>7687</v>
      </c>
      <c r="I24" s="7">
        <v>8683</v>
      </c>
      <c r="J24" s="7">
        <v>8683</v>
      </c>
      <c r="K24" s="7">
        <v>8015</v>
      </c>
      <c r="L24" s="7">
        <v>8015</v>
      </c>
      <c r="M24" s="7">
        <v>165002</v>
      </c>
      <c r="N24" s="7">
        <v>5576</v>
      </c>
      <c r="O24" s="7">
        <v>3513</v>
      </c>
      <c r="P24" s="169">
        <v>27638.5</v>
      </c>
      <c r="Q24" s="168">
        <v>7186</v>
      </c>
      <c r="R24" s="168">
        <v>7186</v>
      </c>
      <c r="S24" s="168">
        <v>6633.2</v>
      </c>
      <c r="T24" s="168">
        <v>6633.3</v>
      </c>
    </row>
    <row r="25" spans="1:20" x14ac:dyDescent="0.2">
      <c r="A25" s="60">
        <v>1</v>
      </c>
      <c r="B25" s="163">
        <v>240</v>
      </c>
      <c r="C25" s="59" t="s">
        <v>389</v>
      </c>
      <c r="D25" s="7">
        <v>383</v>
      </c>
      <c r="E25" s="7">
        <v>130</v>
      </c>
      <c r="F25" s="7">
        <v>16</v>
      </c>
      <c r="G25" s="7">
        <v>237</v>
      </c>
      <c r="H25" s="7">
        <v>88</v>
      </c>
      <c r="I25" s="7">
        <v>92</v>
      </c>
      <c r="J25" s="7">
        <v>100</v>
      </c>
      <c r="K25" s="7">
        <v>84</v>
      </c>
      <c r="L25" s="7">
        <v>107</v>
      </c>
      <c r="M25" s="7">
        <v>1807</v>
      </c>
      <c r="N25" s="7">
        <v>61</v>
      </c>
      <c r="O25" s="7">
        <v>38</v>
      </c>
      <c r="P25" s="169">
        <v>246.8</v>
      </c>
      <c r="Q25" s="168">
        <v>59.3</v>
      </c>
      <c r="R25" s="168">
        <v>64.400000000000006</v>
      </c>
      <c r="S25" s="168">
        <v>54.1</v>
      </c>
      <c r="T25" s="168">
        <v>69</v>
      </c>
    </row>
    <row r="26" spans="1:20" x14ac:dyDescent="0.2">
      <c r="A26" s="60">
        <v>1</v>
      </c>
      <c r="B26" s="163">
        <v>243</v>
      </c>
      <c r="C26" s="59" t="s">
        <v>390</v>
      </c>
      <c r="D26" s="7">
        <v>12189</v>
      </c>
      <c r="E26" s="7">
        <v>4106</v>
      </c>
      <c r="F26" s="7">
        <v>502</v>
      </c>
      <c r="G26" s="7">
        <v>7581</v>
      </c>
      <c r="H26" s="7">
        <v>2809</v>
      </c>
      <c r="I26" s="7">
        <v>3015</v>
      </c>
      <c r="J26" s="7">
        <v>3047</v>
      </c>
      <c r="K26" s="7">
        <v>3047</v>
      </c>
      <c r="L26" s="7">
        <v>3080</v>
      </c>
      <c r="M26" s="7">
        <v>61858</v>
      </c>
      <c r="N26" s="7">
        <v>2000</v>
      </c>
      <c r="O26" s="7">
        <v>1260</v>
      </c>
      <c r="P26" s="169">
        <v>11395.3</v>
      </c>
      <c r="Q26" s="168">
        <v>2818.7</v>
      </c>
      <c r="R26" s="168">
        <v>2848.6</v>
      </c>
      <c r="S26" s="168">
        <v>2848.6</v>
      </c>
      <c r="T26" s="168">
        <v>2879.4</v>
      </c>
    </row>
    <row r="27" spans="1:20" x14ac:dyDescent="0.2">
      <c r="A27" s="60">
        <v>1</v>
      </c>
      <c r="B27" s="163">
        <v>245</v>
      </c>
      <c r="C27" s="59" t="s">
        <v>391</v>
      </c>
      <c r="D27" s="7">
        <v>9290</v>
      </c>
      <c r="E27" s="7">
        <v>3129</v>
      </c>
      <c r="F27" s="7">
        <v>383</v>
      </c>
      <c r="G27" s="7">
        <v>5778</v>
      </c>
      <c r="H27" s="7">
        <v>2139</v>
      </c>
      <c r="I27" s="7">
        <v>2323</v>
      </c>
      <c r="J27" s="7">
        <v>2508</v>
      </c>
      <c r="K27" s="7">
        <v>2137</v>
      </c>
      <c r="L27" s="7">
        <v>2322</v>
      </c>
      <c r="M27" s="7">
        <v>48181</v>
      </c>
      <c r="N27" s="7">
        <v>1490</v>
      </c>
      <c r="O27" s="7">
        <v>939</v>
      </c>
      <c r="P27" s="169">
        <v>8189.3</v>
      </c>
      <c r="Q27" s="168">
        <v>2047.8</v>
      </c>
      <c r="R27" s="168">
        <v>2210.8000000000002</v>
      </c>
      <c r="S27" s="168">
        <v>1883.8</v>
      </c>
      <c r="T27" s="168">
        <v>2046.9</v>
      </c>
    </row>
    <row r="28" spans="1:20" x14ac:dyDescent="0.2">
      <c r="A28" s="60">
        <v>1</v>
      </c>
      <c r="B28" s="163">
        <v>248</v>
      </c>
      <c r="C28" s="59" t="s">
        <v>392</v>
      </c>
      <c r="D28" s="7">
        <v>9836</v>
      </c>
      <c r="E28" s="7">
        <v>3354</v>
      </c>
      <c r="F28" s="7">
        <v>389</v>
      </c>
      <c r="G28" s="7">
        <v>6093</v>
      </c>
      <c r="H28" s="7">
        <v>2257</v>
      </c>
      <c r="I28" s="7">
        <v>2557</v>
      </c>
      <c r="J28" s="7">
        <v>2262</v>
      </c>
      <c r="K28" s="7">
        <v>2459</v>
      </c>
      <c r="L28" s="7">
        <v>2558</v>
      </c>
      <c r="M28" s="7">
        <v>46188</v>
      </c>
      <c r="N28" s="7">
        <v>1490</v>
      </c>
      <c r="O28" s="7">
        <v>939</v>
      </c>
      <c r="P28" s="169">
        <v>6322.5</v>
      </c>
      <c r="Q28" s="168">
        <v>1643.6</v>
      </c>
      <c r="R28" s="168">
        <v>1454</v>
      </c>
      <c r="S28" s="168">
        <v>1580.6</v>
      </c>
      <c r="T28" s="168">
        <v>1644.3</v>
      </c>
    </row>
    <row r="29" spans="1:20" x14ac:dyDescent="0.2">
      <c r="A29" s="60">
        <v>1</v>
      </c>
      <c r="B29" s="163">
        <v>253</v>
      </c>
      <c r="C29" s="59" t="s">
        <v>393</v>
      </c>
      <c r="D29" s="7">
        <v>16173</v>
      </c>
      <c r="E29" s="7">
        <v>5457</v>
      </c>
      <c r="F29" s="7">
        <v>663</v>
      </c>
      <c r="G29" s="7">
        <v>10053</v>
      </c>
      <c r="H29" s="7">
        <v>3724</v>
      </c>
      <c r="I29" s="7">
        <v>4043</v>
      </c>
      <c r="J29" s="7">
        <v>4043</v>
      </c>
      <c r="K29" s="7">
        <v>4043</v>
      </c>
      <c r="L29" s="7">
        <v>4044</v>
      </c>
      <c r="M29" s="7">
        <v>79824</v>
      </c>
      <c r="N29" s="7">
        <v>2287</v>
      </c>
      <c r="O29" s="7">
        <v>1441</v>
      </c>
      <c r="P29" s="169">
        <v>12731.5</v>
      </c>
      <c r="Q29" s="168">
        <v>3182.7</v>
      </c>
      <c r="R29" s="168">
        <v>3182.7</v>
      </c>
      <c r="S29" s="168">
        <v>3182.7</v>
      </c>
      <c r="T29" s="168">
        <v>3183.4</v>
      </c>
    </row>
    <row r="30" spans="1:20" x14ac:dyDescent="0.2">
      <c r="A30" s="60">
        <v>1</v>
      </c>
      <c r="B30" s="163">
        <v>254</v>
      </c>
      <c r="C30" s="59" t="s">
        <v>394</v>
      </c>
      <c r="D30" s="7">
        <v>2960</v>
      </c>
      <c r="E30" s="7">
        <v>981</v>
      </c>
      <c r="F30" s="7">
        <v>128</v>
      </c>
      <c r="G30" s="7">
        <v>1851</v>
      </c>
      <c r="H30" s="7">
        <v>686</v>
      </c>
      <c r="I30" s="7">
        <v>740</v>
      </c>
      <c r="J30" s="7">
        <v>740</v>
      </c>
      <c r="K30" s="7">
        <v>740</v>
      </c>
      <c r="L30" s="7">
        <v>740</v>
      </c>
      <c r="M30" s="7">
        <v>14729</v>
      </c>
      <c r="N30" s="7">
        <v>469</v>
      </c>
      <c r="O30" s="7">
        <v>295</v>
      </c>
      <c r="P30" s="169">
        <v>1983.9</v>
      </c>
      <c r="Q30" s="168">
        <v>496</v>
      </c>
      <c r="R30" s="168">
        <v>496</v>
      </c>
      <c r="S30" s="168">
        <v>496</v>
      </c>
      <c r="T30" s="168">
        <v>495.9</v>
      </c>
    </row>
    <row r="31" spans="1:20" x14ac:dyDescent="0.2">
      <c r="A31" s="60">
        <v>1</v>
      </c>
      <c r="B31" s="163">
        <v>255</v>
      </c>
      <c r="C31" s="59" t="s">
        <v>395</v>
      </c>
      <c r="D31" s="7">
        <v>17639</v>
      </c>
      <c r="E31" s="7">
        <v>6157</v>
      </c>
      <c r="F31" s="7">
        <v>765</v>
      </c>
      <c r="G31" s="7">
        <v>10717</v>
      </c>
      <c r="H31" s="7">
        <v>4044</v>
      </c>
      <c r="I31" s="7">
        <v>4769</v>
      </c>
      <c r="J31" s="7">
        <v>3902</v>
      </c>
      <c r="K31" s="7">
        <v>4200</v>
      </c>
      <c r="L31" s="7">
        <v>4768</v>
      </c>
      <c r="M31" s="7">
        <v>87495</v>
      </c>
      <c r="N31" s="7">
        <v>2354</v>
      </c>
      <c r="O31" s="7">
        <v>1483</v>
      </c>
      <c r="P31" s="169">
        <v>13504.8</v>
      </c>
      <c r="Q31" s="168">
        <v>3651.3</v>
      </c>
      <c r="R31" s="168">
        <v>2987.5</v>
      </c>
      <c r="S31" s="168">
        <v>3215.6</v>
      </c>
      <c r="T31" s="168">
        <v>3650.4</v>
      </c>
    </row>
    <row r="32" spans="1:20" x14ac:dyDescent="0.2">
      <c r="A32" s="60">
        <v>1</v>
      </c>
      <c r="B32" s="163">
        <v>256</v>
      </c>
      <c r="C32" s="59" t="s">
        <v>396</v>
      </c>
      <c r="D32" s="7">
        <v>5015</v>
      </c>
      <c r="E32" s="7">
        <v>1784</v>
      </c>
      <c r="F32" s="7">
        <v>204</v>
      </c>
      <c r="G32" s="7">
        <v>3027</v>
      </c>
      <c r="H32" s="7">
        <v>1121</v>
      </c>
      <c r="I32" s="7">
        <v>1304</v>
      </c>
      <c r="J32" s="7">
        <v>1104</v>
      </c>
      <c r="K32" s="7">
        <v>1304</v>
      </c>
      <c r="L32" s="7">
        <v>1303</v>
      </c>
      <c r="M32" s="7">
        <v>24696</v>
      </c>
      <c r="N32" s="7">
        <v>1000</v>
      </c>
      <c r="O32" s="7">
        <v>630</v>
      </c>
      <c r="P32" s="169">
        <v>4038.7</v>
      </c>
      <c r="Q32" s="168">
        <v>1050.0999999999999</v>
      </c>
      <c r="R32" s="168">
        <v>889.1</v>
      </c>
      <c r="S32" s="168">
        <v>1050.0999999999999</v>
      </c>
      <c r="T32" s="168">
        <v>1049.4000000000001</v>
      </c>
    </row>
    <row r="33" spans="1:20" x14ac:dyDescent="0.2">
      <c r="A33" s="60">
        <v>1</v>
      </c>
      <c r="B33" s="163">
        <v>260</v>
      </c>
      <c r="C33" s="59" t="s">
        <v>397</v>
      </c>
      <c r="D33" s="7">
        <v>19202</v>
      </c>
      <c r="E33" s="7">
        <v>6616</v>
      </c>
      <c r="F33" s="7">
        <v>733</v>
      </c>
      <c r="G33" s="7">
        <v>11853</v>
      </c>
      <c r="H33" s="7">
        <v>4390</v>
      </c>
      <c r="I33" s="7">
        <v>5156</v>
      </c>
      <c r="J33" s="7">
        <v>4707</v>
      </c>
      <c r="K33" s="7">
        <v>4209</v>
      </c>
      <c r="L33" s="7">
        <v>5130</v>
      </c>
      <c r="M33" s="7">
        <v>90168</v>
      </c>
      <c r="N33" s="7">
        <v>2970</v>
      </c>
      <c r="O33" s="7">
        <v>1871</v>
      </c>
      <c r="P33" s="169">
        <v>14155.7</v>
      </c>
      <c r="Q33" s="168">
        <v>3801</v>
      </c>
      <c r="R33" s="168">
        <v>3470</v>
      </c>
      <c r="S33" s="168">
        <v>3102.9</v>
      </c>
      <c r="T33" s="168">
        <v>3781.8</v>
      </c>
    </row>
    <row r="34" spans="1:20" x14ac:dyDescent="0.2">
      <c r="A34" s="60">
        <v>1</v>
      </c>
      <c r="B34" s="163">
        <v>264</v>
      </c>
      <c r="C34" s="59" t="s">
        <v>399</v>
      </c>
      <c r="D34" s="7">
        <v>11422</v>
      </c>
      <c r="E34" s="7">
        <v>3891</v>
      </c>
      <c r="F34" s="7">
        <v>454</v>
      </c>
      <c r="G34" s="7">
        <v>7077</v>
      </c>
      <c r="H34" s="7">
        <v>2621</v>
      </c>
      <c r="I34" s="7">
        <v>2856</v>
      </c>
      <c r="J34" s="7">
        <v>2856</v>
      </c>
      <c r="K34" s="7">
        <v>2856</v>
      </c>
      <c r="L34" s="7">
        <v>2854</v>
      </c>
      <c r="M34" s="7">
        <v>53960</v>
      </c>
      <c r="N34" s="7">
        <v>2019</v>
      </c>
      <c r="O34" s="7">
        <v>1272</v>
      </c>
      <c r="P34" s="169">
        <v>8304.2000000000007</v>
      </c>
      <c r="Q34" s="168">
        <v>2076.4</v>
      </c>
      <c r="R34" s="168">
        <v>2076.4</v>
      </c>
      <c r="S34" s="168">
        <v>2076.4</v>
      </c>
      <c r="T34" s="168">
        <v>2075</v>
      </c>
    </row>
    <row r="35" spans="1:20" x14ac:dyDescent="0.2">
      <c r="A35" s="60">
        <v>1</v>
      </c>
      <c r="B35" s="163">
        <v>269</v>
      </c>
      <c r="C35" s="59" t="s">
        <v>401</v>
      </c>
      <c r="D35" s="7">
        <v>20915</v>
      </c>
      <c r="E35" s="7">
        <v>7014</v>
      </c>
      <c r="F35" s="7">
        <v>798</v>
      </c>
      <c r="G35" s="7">
        <v>13103</v>
      </c>
      <c r="H35" s="7">
        <v>4838</v>
      </c>
      <c r="I35" s="7">
        <v>5089</v>
      </c>
      <c r="J35" s="7">
        <v>5375</v>
      </c>
      <c r="K35" s="7">
        <v>5188</v>
      </c>
      <c r="L35" s="7">
        <v>5263</v>
      </c>
      <c r="M35" s="7">
        <v>104791</v>
      </c>
      <c r="N35" s="7">
        <v>3227</v>
      </c>
      <c r="O35" s="7">
        <v>2033</v>
      </c>
      <c r="P35" s="169">
        <v>17110.2</v>
      </c>
      <c r="Q35" s="168">
        <v>4163.2</v>
      </c>
      <c r="R35" s="168">
        <v>4397.2</v>
      </c>
      <c r="S35" s="168">
        <v>4244.2</v>
      </c>
      <c r="T35" s="168">
        <v>4305.6000000000004</v>
      </c>
    </row>
    <row r="36" spans="1:20" x14ac:dyDescent="0.2">
      <c r="A36" s="60">
        <v>1</v>
      </c>
      <c r="B36" s="163">
        <v>275</v>
      </c>
      <c r="C36" s="59" t="s">
        <v>402</v>
      </c>
      <c r="D36" s="7">
        <v>3015</v>
      </c>
      <c r="E36" s="7">
        <v>1159</v>
      </c>
      <c r="F36" s="7">
        <v>144</v>
      </c>
      <c r="G36" s="7">
        <v>1712</v>
      </c>
      <c r="H36" s="7">
        <v>649</v>
      </c>
      <c r="I36" s="7">
        <v>864</v>
      </c>
      <c r="J36" s="7">
        <v>464</v>
      </c>
      <c r="K36" s="7">
        <v>824</v>
      </c>
      <c r="L36" s="7">
        <v>863</v>
      </c>
      <c r="M36" s="7">
        <v>14743</v>
      </c>
      <c r="N36" s="7">
        <v>500</v>
      </c>
      <c r="O36" s="7">
        <v>315</v>
      </c>
      <c r="P36" s="169">
        <v>2034.5</v>
      </c>
      <c r="Q36" s="168">
        <v>583</v>
      </c>
      <c r="R36" s="168">
        <v>313.10000000000002</v>
      </c>
      <c r="S36" s="168">
        <v>556</v>
      </c>
      <c r="T36" s="168">
        <v>582.4</v>
      </c>
    </row>
    <row r="37" spans="1:20" x14ac:dyDescent="0.2">
      <c r="A37" s="60">
        <v>1</v>
      </c>
      <c r="B37" s="163">
        <v>276</v>
      </c>
      <c r="C37" s="59" t="s">
        <v>403</v>
      </c>
      <c r="D37" s="7">
        <v>13165</v>
      </c>
      <c r="E37" s="7">
        <v>4472</v>
      </c>
      <c r="F37" s="7">
        <v>528</v>
      </c>
      <c r="G37" s="7">
        <v>8165</v>
      </c>
      <c r="H37" s="7">
        <v>3026</v>
      </c>
      <c r="I37" s="7">
        <v>3423</v>
      </c>
      <c r="J37" s="7">
        <v>3291</v>
      </c>
      <c r="K37" s="7">
        <v>3028</v>
      </c>
      <c r="L37" s="7">
        <v>3423</v>
      </c>
      <c r="M37" s="7">
        <v>68877</v>
      </c>
      <c r="N37" s="7">
        <v>2128</v>
      </c>
      <c r="O37" s="7">
        <v>1341</v>
      </c>
      <c r="P37" s="169">
        <v>12750.8</v>
      </c>
      <c r="Q37" s="168">
        <v>3315.3</v>
      </c>
      <c r="R37" s="168">
        <v>3187.5</v>
      </c>
      <c r="S37" s="168">
        <v>2932.7</v>
      </c>
      <c r="T37" s="168">
        <v>3315.3</v>
      </c>
    </row>
    <row r="38" spans="1:20" x14ac:dyDescent="0.2">
      <c r="A38" s="60">
        <v>1</v>
      </c>
      <c r="B38" s="163">
        <v>281</v>
      </c>
      <c r="C38" s="59" t="s">
        <v>405</v>
      </c>
      <c r="D38" s="7">
        <v>28768</v>
      </c>
      <c r="E38" s="7">
        <v>10192</v>
      </c>
      <c r="F38" s="7">
        <v>1236</v>
      </c>
      <c r="G38" s="7">
        <v>17340</v>
      </c>
      <c r="H38" s="7">
        <v>6422</v>
      </c>
      <c r="I38" s="7">
        <v>6943</v>
      </c>
      <c r="J38" s="7">
        <v>6430</v>
      </c>
      <c r="K38" s="7">
        <v>7849</v>
      </c>
      <c r="L38" s="7">
        <v>7546</v>
      </c>
      <c r="M38" s="7">
        <v>148557</v>
      </c>
      <c r="N38" s="7">
        <v>4517</v>
      </c>
      <c r="O38" s="7">
        <v>2846</v>
      </c>
      <c r="P38" s="169">
        <v>24900.1</v>
      </c>
      <c r="Q38" s="168">
        <v>6009.5</v>
      </c>
      <c r="R38" s="168">
        <v>5565.5</v>
      </c>
      <c r="S38" s="168">
        <v>6793.7</v>
      </c>
      <c r="T38" s="168">
        <v>6531.4</v>
      </c>
    </row>
    <row r="39" spans="1:20" x14ac:dyDescent="0.2">
      <c r="A39" s="60">
        <v>1</v>
      </c>
      <c r="B39" s="163">
        <v>285</v>
      </c>
      <c r="C39" s="59" t="s">
        <v>407</v>
      </c>
      <c r="D39" s="7">
        <v>712</v>
      </c>
      <c r="E39" s="7">
        <v>254</v>
      </c>
      <c r="F39" s="7">
        <v>33</v>
      </c>
      <c r="G39" s="7">
        <v>425</v>
      </c>
      <c r="H39" s="7">
        <v>177</v>
      </c>
      <c r="I39" s="7">
        <v>192</v>
      </c>
      <c r="J39" s="7">
        <v>192</v>
      </c>
      <c r="K39" s="7">
        <v>130</v>
      </c>
      <c r="L39" s="7">
        <v>198</v>
      </c>
      <c r="M39" s="7">
        <v>3875</v>
      </c>
      <c r="N39" s="7">
        <v>165</v>
      </c>
      <c r="O39" s="7">
        <v>104</v>
      </c>
      <c r="P39" s="169">
        <v>720.8</v>
      </c>
      <c r="Q39" s="168">
        <v>194.4</v>
      </c>
      <c r="R39" s="168">
        <v>194.4</v>
      </c>
      <c r="S39" s="168">
        <v>131.6</v>
      </c>
      <c r="T39" s="168">
        <v>200.4</v>
      </c>
    </row>
    <row r="40" spans="1:20" x14ac:dyDescent="0.2">
      <c r="A40" s="60">
        <v>1</v>
      </c>
      <c r="B40" s="163">
        <v>286</v>
      </c>
      <c r="C40" s="59" t="s">
        <v>408</v>
      </c>
      <c r="D40" s="7">
        <v>6712</v>
      </c>
      <c r="E40" s="7">
        <v>2274</v>
      </c>
      <c r="F40" s="7">
        <v>272</v>
      </c>
      <c r="G40" s="7">
        <v>4166</v>
      </c>
      <c r="H40" s="7">
        <v>1543</v>
      </c>
      <c r="I40" s="7">
        <v>1946</v>
      </c>
      <c r="J40" s="7">
        <v>1074</v>
      </c>
      <c r="K40" s="7">
        <v>1611</v>
      </c>
      <c r="L40" s="7">
        <v>2081</v>
      </c>
      <c r="M40" s="7">
        <v>31793</v>
      </c>
      <c r="N40" s="7">
        <v>1282</v>
      </c>
      <c r="O40" s="7">
        <v>808</v>
      </c>
      <c r="P40" s="169">
        <v>4532.5</v>
      </c>
      <c r="Q40" s="168">
        <v>1314.1</v>
      </c>
      <c r="R40" s="168">
        <v>725.3</v>
      </c>
      <c r="S40" s="168">
        <v>1087.9000000000001</v>
      </c>
      <c r="T40" s="168">
        <v>1405.2</v>
      </c>
    </row>
    <row r="41" spans="1:20" x14ac:dyDescent="0.2">
      <c r="A41" s="60">
        <v>1</v>
      </c>
      <c r="B41" s="163">
        <v>287</v>
      </c>
      <c r="C41" s="59" t="s">
        <v>409</v>
      </c>
      <c r="D41" s="7">
        <v>16272</v>
      </c>
      <c r="E41" s="7">
        <v>6129</v>
      </c>
      <c r="F41" s="7">
        <v>738</v>
      </c>
      <c r="G41" s="7">
        <v>9405</v>
      </c>
      <c r="H41" s="7">
        <v>3706</v>
      </c>
      <c r="I41" s="7">
        <v>3486</v>
      </c>
      <c r="J41" s="7">
        <v>4328</v>
      </c>
      <c r="K41" s="7">
        <v>3748</v>
      </c>
      <c r="L41" s="7">
        <v>4710</v>
      </c>
      <c r="M41" s="7">
        <v>89747</v>
      </c>
      <c r="N41" s="7">
        <v>2793</v>
      </c>
      <c r="O41" s="7">
        <v>1760</v>
      </c>
      <c r="P41" s="169">
        <v>16739.2</v>
      </c>
      <c r="Q41" s="168">
        <v>3586.1</v>
      </c>
      <c r="R41" s="168">
        <v>4452.3</v>
      </c>
      <c r="S41" s="168">
        <v>3855.6</v>
      </c>
      <c r="T41" s="168">
        <v>4845.2</v>
      </c>
    </row>
    <row r="42" spans="1:20" x14ac:dyDescent="0.2">
      <c r="A42" s="60">
        <v>1</v>
      </c>
      <c r="B42" s="163">
        <v>288</v>
      </c>
      <c r="C42" s="59" t="s">
        <v>410</v>
      </c>
      <c r="D42" s="7">
        <v>1736</v>
      </c>
      <c r="E42" s="7">
        <v>618</v>
      </c>
      <c r="F42" s="7">
        <v>58</v>
      </c>
      <c r="G42" s="7">
        <v>1060</v>
      </c>
      <c r="H42" s="7">
        <v>393</v>
      </c>
      <c r="I42" s="7">
        <v>451</v>
      </c>
      <c r="J42" s="7">
        <v>486</v>
      </c>
      <c r="K42" s="7">
        <v>399</v>
      </c>
      <c r="L42" s="7">
        <v>400</v>
      </c>
      <c r="M42" s="7">
        <v>7899</v>
      </c>
      <c r="N42" s="7">
        <v>0</v>
      </c>
      <c r="O42" s="7">
        <v>0</v>
      </c>
      <c r="P42" s="169">
        <v>1595.6</v>
      </c>
      <c r="Q42" s="168">
        <v>414.5</v>
      </c>
      <c r="R42" s="168">
        <v>446.7</v>
      </c>
      <c r="S42" s="168">
        <v>366.7</v>
      </c>
      <c r="T42" s="168">
        <v>367.7</v>
      </c>
    </row>
    <row r="43" spans="1:20" x14ac:dyDescent="0.2">
      <c r="A43" s="60">
        <v>1</v>
      </c>
      <c r="B43" s="163">
        <v>290</v>
      </c>
      <c r="C43" s="59" t="s">
        <v>412</v>
      </c>
      <c r="D43" s="7">
        <v>7823</v>
      </c>
      <c r="E43" s="7">
        <v>2628</v>
      </c>
      <c r="F43" s="7">
        <v>326</v>
      </c>
      <c r="G43" s="7">
        <v>4869</v>
      </c>
      <c r="H43" s="7">
        <v>1803</v>
      </c>
      <c r="I43" s="7">
        <v>1956</v>
      </c>
      <c r="J43" s="7">
        <v>2112</v>
      </c>
      <c r="K43" s="7">
        <v>1799</v>
      </c>
      <c r="L43" s="7">
        <v>1956</v>
      </c>
      <c r="M43" s="7">
        <v>39371</v>
      </c>
      <c r="N43" s="7">
        <v>1154</v>
      </c>
      <c r="O43" s="7">
        <v>727</v>
      </c>
      <c r="P43" s="169">
        <v>6196.6</v>
      </c>
      <c r="Q43" s="168">
        <v>1549.3</v>
      </c>
      <c r="R43" s="168">
        <v>1672.9</v>
      </c>
      <c r="S43" s="168">
        <v>1425</v>
      </c>
      <c r="T43" s="168">
        <v>1549.4</v>
      </c>
    </row>
    <row r="44" spans="1:20" x14ac:dyDescent="0.2">
      <c r="A44" s="60">
        <v>1</v>
      </c>
      <c r="B44" s="163">
        <v>298</v>
      </c>
      <c r="C44" s="59" t="s">
        <v>413</v>
      </c>
      <c r="D44" s="7">
        <v>18216</v>
      </c>
      <c r="E44" s="7">
        <v>5673</v>
      </c>
      <c r="F44" s="7">
        <v>708</v>
      </c>
      <c r="G44" s="7">
        <v>11835</v>
      </c>
      <c r="H44" s="7">
        <v>4384</v>
      </c>
      <c r="I44" s="7">
        <v>4736</v>
      </c>
      <c r="J44" s="7">
        <v>4736</v>
      </c>
      <c r="K44" s="7">
        <v>4008</v>
      </c>
      <c r="L44" s="7">
        <v>4736</v>
      </c>
      <c r="M44" s="7">
        <v>70716</v>
      </c>
      <c r="N44" s="7">
        <v>0</v>
      </c>
      <c r="O44" s="7">
        <v>0</v>
      </c>
      <c r="P44" s="169">
        <v>11881.2</v>
      </c>
      <c r="Q44" s="168">
        <v>3089</v>
      </c>
      <c r="R44" s="168">
        <v>3089</v>
      </c>
      <c r="S44" s="168">
        <v>2614.1999999999998</v>
      </c>
      <c r="T44" s="168">
        <v>3089</v>
      </c>
    </row>
    <row r="45" spans="1:20" x14ac:dyDescent="0.2">
      <c r="A45" s="60">
        <v>1</v>
      </c>
      <c r="B45" s="163">
        <v>300</v>
      </c>
      <c r="C45" s="59" t="s">
        <v>414</v>
      </c>
      <c r="D45" s="7">
        <v>3676</v>
      </c>
      <c r="E45" s="7">
        <v>1230</v>
      </c>
      <c r="F45" s="7">
        <v>156</v>
      </c>
      <c r="G45" s="7">
        <v>2290</v>
      </c>
      <c r="H45" s="7">
        <v>849</v>
      </c>
      <c r="I45" s="7">
        <v>882</v>
      </c>
      <c r="J45" s="7">
        <v>919</v>
      </c>
      <c r="K45" s="7">
        <v>919</v>
      </c>
      <c r="L45" s="7">
        <v>956</v>
      </c>
      <c r="M45" s="7">
        <v>18545</v>
      </c>
      <c r="N45" s="7">
        <v>557</v>
      </c>
      <c r="O45" s="7">
        <v>351</v>
      </c>
      <c r="P45" s="169">
        <v>2777.6</v>
      </c>
      <c r="Q45" s="168">
        <v>666.4</v>
      </c>
      <c r="R45" s="168">
        <v>694.4</v>
      </c>
      <c r="S45" s="168">
        <v>694.4</v>
      </c>
      <c r="T45" s="168">
        <v>722.4</v>
      </c>
    </row>
    <row r="46" spans="1:20" x14ac:dyDescent="0.2">
      <c r="A46" s="60">
        <v>1</v>
      </c>
      <c r="B46" s="163">
        <v>301</v>
      </c>
      <c r="C46" s="59" t="s">
        <v>415</v>
      </c>
      <c r="D46" s="7">
        <v>9844</v>
      </c>
      <c r="E46" s="7">
        <v>3344</v>
      </c>
      <c r="F46" s="7">
        <v>395</v>
      </c>
      <c r="G46" s="7">
        <v>6105</v>
      </c>
      <c r="H46" s="7">
        <v>2261</v>
      </c>
      <c r="I46" s="7">
        <v>2461</v>
      </c>
      <c r="J46" s="7">
        <v>2461</v>
      </c>
      <c r="K46" s="7">
        <v>2461</v>
      </c>
      <c r="L46" s="7">
        <v>2461</v>
      </c>
      <c r="M46" s="7">
        <v>46619</v>
      </c>
      <c r="N46" s="7">
        <v>1472</v>
      </c>
      <c r="O46" s="7">
        <v>927</v>
      </c>
      <c r="P46" s="169">
        <v>6354.9</v>
      </c>
      <c r="Q46" s="168">
        <v>1588.7</v>
      </c>
      <c r="R46" s="168">
        <v>1588.7</v>
      </c>
      <c r="S46" s="168">
        <v>1588.7</v>
      </c>
      <c r="T46" s="168">
        <v>1588.8</v>
      </c>
    </row>
    <row r="47" spans="1:20" x14ac:dyDescent="0.2">
      <c r="A47" s="60">
        <v>1</v>
      </c>
      <c r="B47" s="163">
        <v>306</v>
      </c>
      <c r="C47" s="59" t="s">
        <v>418</v>
      </c>
      <c r="D47" s="7">
        <v>4619</v>
      </c>
      <c r="E47" s="7">
        <v>1560</v>
      </c>
      <c r="F47" s="7">
        <v>189</v>
      </c>
      <c r="G47" s="7">
        <v>2870</v>
      </c>
      <c r="H47" s="7">
        <v>1063</v>
      </c>
      <c r="I47" s="7">
        <v>1109</v>
      </c>
      <c r="J47" s="7">
        <v>1155</v>
      </c>
      <c r="K47" s="7">
        <v>1155</v>
      </c>
      <c r="L47" s="7">
        <v>1200</v>
      </c>
      <c r="M47" s="7">
        <v>23577</v>
      </c>
      <c r="N47" s="7">
        <v>666</v>
      </c>
      <c r="O47" s="7">
        <v>420</v>
      </c>
      <c r="P47" s="169">
        <v>3926.5</v>
      </c>
      <c r="Q47" s="168">
        <v>942.7</v>
      </c>
      <c r="R47" s="168">
        <v>981.8</v>
      </c>
      <c r="S47" s="168">
        <v>981.8</v>
      </c>
      <c r="T47" s="168">
        <v>1020.2</v>
      </c>
    </row>
    <row r="48" spans="1:20" x14ac:dyDescent="0.2">
      <c r="A48" s="60">
        <v>1</v>
      </c>
      <c r="B48" s="163">
        <v>309</v>
      </c>
      <c r="C48" s="59" t="s">
        <v>419</v>
      </c>
      <c r="D48" s="7">
        <v>3012</v>
      </c>
      <c r="E48" s="7">
        <v>1009</v>
      </c>
      <c r="F48" s="7">
        <v>126</v>
      </c>
      <c r="G48" s="7">
        <v>1877</v>
      </c>
      <c r="H48" s="7">
        <v>695</v>
      </c>
      <c r="I48" s="7">
        <v>723</v>
      </c>
      <c r="J48" s="7">
        <v>693</v>
      </c>
      <c r="K48" s="7">
        <v>693</v>
      </c>
      <c r="L48" s="7">
        <v>903</v>
      </c>
      <c r="M48" s="7">
        <v>15916</v>
      </c>
      <c r="N48" s="7">
        <v>496</v>
      </c>
      <c r="O48" s="7">
        <v>312</v>
      </c>
      <c r="P48" s="169">
        <v>2992.9</v>
      </c>
      <c r="Q48" s="168">
        <v>718.4</v>
      </c>
      <c r="R48" s="168">
        <v>688.6</v>
      </c>
      <c r="S48" s="168">
        <v>688.6</v>
      </c>
      <c r="T48" s="168">
        <v>897.3</v>
      </c>
    </row>
    <row r="49" spans="1:20" x14ac:dyDescent="0.2">
      <c r="A49" s="60">
        <v>1</v>
      </c>
      <c r="B49" s="163">
        <v>310</v>
      </c>
      <c r="C49" s="59" t="s">
        <v>420</v>
      </c>
      <c r="D49" s="7">
        <v>7606</v>
      </c>
      <c r="E49" s="7">
        <v>2782</v>
      </c>
      <c r="F49" s="7">
        <v>332</v>
      </c>
      <c r="G49" s="7">
        <v>4492</v>
      </c>
      <c r="H49" s="7">
        <v>1664</v>
      </c>
      <c r="I49" s="7">
        <v>2463</v>
      </c>
      <c r="J49" s="7">
        <v>1037</v>
      </c>
      <c r="K49" s="7">
        <v>1642</v>
      </c>
      <c r="L49" s="7">
        <v>2464</v>
      </c>
      <c r="M49" s="7">
        <v>38122</v>
      </c>
      <c r="N49" s="7">
        <v>1318</v>
      </c>
      <c r="O49" s="7">
        <v>830</v>
      </c>
      <c r="P49" s="169">
        <v>5797.3</v>
      </c>
      <c r="Q49" s="168">
        <v>1877.3</v>
      </c>
      <c r="R49" s="168">
        <v>790.4</v>
      </c>
      <c r="S49" s="168">
        <v>1251.5</v>
      </c>
      <c r="T49" s="168">
        <v>1878.1</v>
      </c>
    </row>
    <row r="50" spans="1:20" x14ac:dyDescent="0.2">
      <c r="A50" s="60">
        <v>1</v>
      </c>
      <c r="B50" s="163">
        <v>311</v>
      </c>
      <c r="C50" s="59" t="s">
        <v>421</v>
      </c>
      <c r="D50" s="7">
        <v>14918</v>
      </c>
      <c r="E50" s="7">
        <v>5044</v>
      </c>
      <c r="F50" s="7">
        <v>608</v>
      </c>
      <c r="G50" s="7">
        <v>9266</v>
      </c>
      <c r="H50" s="7">
        <v>3432</v>
      </c>
      <c r="I50" s="7">
        <v>3730</v>
      </c>
      <c r="J50" s="7">
        <v>3730</v>
      </c>
      <c r="K50" s="7">
        <v>3580</v>
      </c>
      <c r="L50" s="7">
        <v>3878</v>
      </c>
      <c r="M50" s="7">
        <v>81136</v>
      </c>
      <c r="N50" s="7">
        <v>2020</v>
      </c>
      <c r="O50" s="7">
        <v>1273</v>
      </c>
      <c r="P50" s="169">
        <v>14287.5</v>
      </c>
      <c r="Q50" s="168">
        <v>3572.4</v>
      </c>
      <c r="R50" s="168">
        <v>3572.4</v>
      </c>
      <c r="S50" s="168">
        <v>3428.7</v>
      </c>
      <c r="T50" s="168">
        <v>3714</v>
      </c>
    </row>
    <row r="51" spans="1:20" x14ac:dyDescent="0.2">
      <c r="A51" s="60">
        <v>1</v>
      </c>
      <c r="B51" s="163">
        <v>312</v>
      </c>
      <c r="C51" s="59" t="s">
        <v>422</v>
      </c>
      <c r="D51" s="7">
        <v>5494</v>
      </c>
      <c r="E51" s="7">
        <v>1609</v>
      </c>
      <c r="F51" s="7">
        <v>191</v>
      </c>
      <c r="G51" s="7">
        <v>3694</v>
      </c>
      <c r="H51" s="7">
        <v>1369</v>
      </c>
      <c r="I51" s="7">
        <v>1502</v>
      </c>
      <c r="J51" s="7">
        <v>1794</v>
      </c>
      <c r="K51" s="7">
        <v>1056</v>
      </c>
      <c r="L51" s="7">
        <v>1142</v>
      </c>
      <c r="M51" s="7">
        <v>25582</v>
      </c>
      <c r="N51" s="7">
        <v>859</v>
      </c>
      <c r="O51" s="7">
        <v>541</v>
      </c>
      <c r="P51" s="169">
        <v>3812.1</v>
      </c>
      <c r="Q51" s="168">
        <v>1042.2</v>
      </c>
      <c r="R51" s="168">
        <v>1244.8</v>
      </c>
      <c r="S51" s="168">
        <v>732.7</v>
      </c>
      <c r="T51" s="168">
        <v>792.4</v>
      </c>
    </row>
    <row r="52" spans="1:20" x14ac:dyDescent="0.2">
      <c r="A52" s="60">
        <v>1</v>
      </c>
      <c r="B52" s="163">
        <v>313</v>
      </c>
      <c r="C52" s="59" t="s">
        <v>423</v>
      </c>
      <c r="D52" s="7">
        <v>4971</v>
      </c>
      <c r="E52" s="7">
        <v>1658</v>
      </c>
      <c r="F52" s="7">
        <v>212</v>
      </c>
      <c r="G52" s="7">
        <v>3101</v>
      </c>
      <c r="H52" s="7">
        <v>1148</v>
      </c>
      <c r="I52" s="7">
        <v>1243</v>
      </c>
      <c r="J52" s="7">
        <v>1243</v>
      </c>
      <c r="K52" s="7">
        <v>1243</v>
      </c>
      <c r="L52" s="7">
        <v>1242</v>
      </c>
      <c r="M52" s="7">
        <v>25663</v>
      </c>
      <c r="N52" s="7">
        <v>800</v>
      </c>
      <c r="O52" s="7">
        <v>504</v>
      </c>
      <c r="P52" s="169">
        <v>4799.5</v>
      </c>
      <c r="Q52" s="168">
        <v>1200.0999999999999</v>
      </c>
      <c r="R52" s="168">
        <v>1200.0999999999999</v>
      </c>
      <c r="S52" s="168">
        <v>1200.0999999999999</v>
      </c>
      <c r="T52" s="168">
        <v>1199.2</v>
      </c>
    </row>
    <row r="53" spans="1:20" x14ac:dyDescent="0.2">
      <c r="A53" s="60">
        <v>1</v>
      </c>
      <c r="B53" s="163">
        <v>321</v>
      </c>
      <c r="C53" s="59" t="s">
        <v>425</v>
      </c>
      <c r="D53" s="7">
        <v>22302</v>
      </c>
      <c r="E53" s="7">
        <v>7581</v>
      </c>
      <c r="F53" s="7">
        <v>892</v>
      </c>
      <c r="G53" s="7">
        <v>13829</v>
      </c>
      <c r="H53" s="7">
        <v>5122</v>
      </c>
      <c r="I53" s="7">
        <v>5576</v>
      </c>
      <c r="J53" s="7">
        <v>5576</v>
      </c>
      <c r="K53" s="7">
        <v>5352</v>
      </c>
      <c r="L53" s="7">
        <v>5798</v>
      </c>
      <c r="M53" s="7">
        <v>106849</v>
      </c>
      <c r="N53" s="7">
        <v>3379</v>
      </c>
      <c r="O53" s="7">
        <v>2129</v>
      </c>
      <c r="P53" s="169">
        <v>15516.8</v>
      </c>
      <c r="Q53" s="168">
        <v>3879.5</v>
      </c>
      <c r="R53" s="168">
        <v>3879.5</v>
      </c>
      <c r="S53" s="168">
        <v>3723.7</v>
      </c>
      <c r="T53" s="168">
        <v>4034.1</v>
      </c>
    </row>
    <row r="54" spans="1:20" x14ac:dyDescent="0.2">
      <c r="A54" s="60">
        <v>1</v>
      </c>
      <c r="B54" s="163">
        <v>336</v>
      </c>
      <c r="C54" s="59" t="s">
        <v>427</v>
      </c>
      <c r="D54" s="7">
        <v>8916</v>
      </c>
      <c r="E54" s="7">
        <v>3027</v>
      </c>
      <c r="F54" s="7">
        <v>358</v>
      </c>
      <c r="G54" s="7">
        <v>5531</v>
      </c>
      <c r="H54" s="7">
        <v>2048</v>
      </c>
      <c r="I54" s="7">
        <v>2140</v>
      </c>
      <c r="J54" s="7">
        <v>2229</v>
      </c>
      <c r="K54" s="7">
        <v>2140</v>
      </c>
      <c r="L54" s="7">
        <v>2407</v>
      </c>
      <c r="M54" s="7">
        <v>42174</v>
      </c>
      <c r="N54" s="7">
        <v>1892</v>
      </c>
      <c r="O54" s="7">
        <v>1192</v>
      </c>
      <c r="P54" s="169">
        <v>5907.5</v>
      </c>
      <c r="Q54" s="168">
        <v>1417.9</v>
      </c>
      <c r="R54" s="168">
        <v>1476.9</v>
      </c>
      <c r="S54" s="168">
        <v>1417.9</v>
      </c>
      <c r="T54" s="168">
        <v>1594.8</v>
      </c>
    </row>
    <row r="55" spans="1:20" x14ac:dyDescent="0.2">
      <c r="A55" s="60">
        <v>1</v>
      </c>
      <c r="B55" s="163">
        <v>337</v>
      </c>
      <c r="C55" s="59" t="s">
        <v>428</v>
      </c>
      <c r="D55" s="7">
        <v>9928</v>
      </c>
      <c r="E55" s="7">
        <v>3631</v>
      </c>
      <c r="F55" s="7">
        <v>439</v>
      </c>
      <c r="G55" s="7">
        <v>5858</v>
      </c>
      <c r="H55" s="7">
        <v>2472</v>
      </c>
      <c r="I55" s="7">
        <v>2686</v>
      </c>
      <c r="J55" s="7">
        <v>2686</v>
      </c>
      <c r="K55" s="7">
        <v>1870</v>
      </c>
      <c r="L55" s="7">
        <v>2686</v>
      </c>
      <c r="M55" s="7">
        <v>52692</v>
      </c>
      <c r="N55" s="7">
        <v>1841</v>
      </c>
      <c r="O55" s="7">
        <v>1160</v>
      </c>
      <c r="P55" s="169">
        <v>9666.1</v>
      </c>
      <c r="Q55" s="168">
        <v>2615.1999999999998</v>
      </c>
      <c r="R55" s="168">
        <v>2615.1999999999998</v>
      </c>
      <c r="S55" s="168">
        <v>1820.7</v>
      </c>
      <c r="T55" s="168">
        <v>2615</v>
      </c>
    </row>
    <row r="56" spans="1:20" x14ac:dyDescent="0.2">
      <c r="A56" s="60">
        <v>1</v>
      </c>
      <c r="B56" s="163">
        <v>340</v>
      </c>
      <c r="C56" s="59" t="s">
        <v>430</v>
      </c>
      <c r="D56" s="7">
        <v>11729</v>
      </c>
      <c r="E56" s="7">
        <v>4012</v>
      </c>
      <c r="F56" s="7">
        <v>459</v>
      </c>
      <c r="G56" s="7">
        <v>7258</v>
      </c>
      <c r="H56" s="7">
        <v>2688</v>
      </c>
      <c r="I56" s="7">
        <v>3050</v>
      </c>
      <c r="J56" s="7">
        <v>3050</v>
      </c>
      <c r="K56" s="7">
        <v>2580</v>
      </c>
      <c r="L56" s="7">
        <v>3049</v>
      </c>
      <c r="M56" s="7">
        <v>55635</v>
      </c>
      <c r="N56" s="7">
        <v>2186</v>
      </c>
      <c r="O56" s="7">
        <v>1377</v>
      </c>
      <c r="P56" s="169">
        <v>9099.7999999999993</v>
      </c>
      <c r="Q56" s="168">
        <v>2366.3000000000002</v>
      </c>
      <c r="R56" s="168">
        <v>2366.3000000000002</v>
      </c>
      <c r="S56" s="168">
        <v>2001.7</v>
      </c>
      <c r="T56" s="168">
        <v>2365.5</v>
      </c>
    </row>
    <row r="57" spans="1:20" x14ac:dyDescent="0.2">
      <c r="A57" s="60">
        <v>1</v>
      </c>
      <c r="B57" s="163">
        <v>345</v>
      </c>
      <c r="C57" s="59" t="s">
        <v>431</v>
      </c>
      <c r="D57" s="7">
        <v>65757</v>
      </c>
      <c r="E57" s="7">
        <v>22135</v>
      </c>
      <c r="F57" s="7">
        <v>2899</v>
      </c>
      <c r="G57" s="7">
        <v>40723</v>
      </c>
      <c r="H57" s="7">
        <v>15459</v>
      </c>
      <c r="I57" s="7">
        <v>17361</v>
      </c>
      <c r="J57" s="7">
        <v>17915</v>
      </c>
      <c r="K57" s="7">
        <v>15009</v>
      </c>
      <c r="L57" s="7">
        <v>15472</v>
      </c>
      <c r="M57" s="7">
        <v>351205</v>
      </c>
      <c r="N57" s="7">
        <v>11609</v>
      </c>
      <c r="O57" s="7">
        <v>7314</v>
      </c>
      <c r="P57" s="169">
        <v>60391.5</v>
      </c>
      <c r="Q57" s="168">
        <v>15944.4</v>
      </c>
      <c r="R57" s="168">
        <v>16453.2</v>
      </c>
      <c r="S57" s="168">
        <v>13784.3</v>
      </c>
      <c r="T57" s="168">
        <v>14209.6</v>
      </c>
    </row>
    <row r="58" spans="1:20" x14ac:dyDescent="0.2">
      <c r="A58" s="60">
        <v>1</v>
      </c>
      <c r="B58" s="163">
        <v>347</v>
      </c>
      <c r="C58" s="59" t="s">
        <v>432</v>
      </c>
      <c r="D58" s="7">
        <v>3192</v>
      </c>
      <c r="E58" s="7">
        <v>1116</v>
      </c>
      <c r="F58" s="7">
        <v>131</v>
      </c>
      <c r="G58" s="7">
        <v>1945</v>
      </c>
      <c r="H58" s="7">
        <v>721</v>
      </c>
      <c r="I58" s="7">
        <v>821</v>
      </c>
      <c r="J58" s="7">
        <v>731</v>
      </c>
      <c r="K58" s="7">
        <v>821</v>
      </c>
      <c r="L58" s="7">
        <v>819</v>
      </c>
      <c r="M58" s="7">
        <v>15073</v>
      </c>
      <c r="N58" s="7">
        <v>749</v>
      </c>
      <c r="O58" s="7">
        <v>472</v>
      </c>
      <c r="P58" s="169">
        <v>2057.6</v>
      </c>
      <c r="Q58" s="168">
        <v>529.20000000000005</v>
      </c>
      <c r="R58" s="168">
        <v>471.2</v>
      </c>
      <c r="S58" s="168">
        <v>529.20000000000005</v>
      </c>
      <c r="T58" s="168">
        <v>528</v>
      </c>
    </row>
    <row r="59" spans="1:20" x14ac:dyDescent="0.2">
      <c r="A59" s="60">
        <v>1</v>
      </c>
      <c r="B59" s="163">
        <v>349</v>
      </c>
      <c r="C59" s="59" t="s">
        <v>434</v>
      </c>
      <c r="D59" s="7">
        <v>6551</v>
      </c>
      <c r="E59" s="7">
        <v>2226</v>
      </c>
      <c r="F59" s="7">
        <v>263</v>
      </c>
      <c r="G59" s="7">
        <v>4062</v>
      </c>
      <c r="H59" s="7">
        <v>1504</v>
      </c>
      <c r="I59" s="7">
        <v>1638</v>
      </c>
      <c r="J59" s="7">
        <v>1638</v>
      </c>
      <c r="K59" s="7">
        <v>1638</v>
      </c>
      <c r="L59" s="7">
        <v>1637</v>
      </c>
      <c r="M59" s="7">
        <v>33097</v>
      </c>
      <c r="N59" s="7">
        <v>1159</v>
      </c>
      <c r="O59" s="7">
        <v>730</v>
      </c>
      <c r="P59" s="169">
        <v>5225.2</v>
      </c>
      <c r="Q59" s="168">
        <v>1306.5</v>
      </c>
      <c r="R59" s="168">
        <v>1306.5</v>
      </c>
      <c r="S59" s="168">
        <v>1306.5</v>
      </c>
      <c r="T59" s="168">
        <v>1305.7</v>
      </c>
    </row>
    <row r="60" spans="1:20" x14ac:dyDescent="0.2">
      <c r="A60" s="60">
        <v>1</v>
      </c>
      <c r="B60" s="163">
        <v>353</v>
      </c>
      <c r="C60" s="59" t="s">
        <v>436</v>
      </c>
      <c r="D60" s="7">
        <v>38253</v>
      </c>
      <c r="E60" s="7">
        <v>11780</v>
      </c>
      <c r="F60" s="7">
        <v>1307</v>
      </c>
      <c r="G60" s="7">
        <v>25166</v>
      </c>
      <c r="H60" s="7">
        <v>9321</v>
      </c>
      <c r="I60" s="7">
        <v>10155</v>
      </c>
      <c r="J60" s="7">
        <v>9584</v>
      </c>
      <c r="K60" s="7">
        <v>9946</v>
      </c>
      <c r="L60" s="7">
        <v>8568</v>
      </c>
      <c r="M60" s="7">
        <v>185055</v>
      </c>
      <c r="N60" s="7">
        <v>7840</v>
      </c>
      <c r="O60" s="7">
        <v>4939</v>
      </c>
      <c r="P60" s="169">
        <v>30589.1</v>
      </c>
      <c r="Q60" s="168">
        <v>8120.5</v>
      </c>
      <c r="R60" s="168">
        <v>7663.9</v>
      </c>
      <c r="S60" s="168">
        <v>7953.3</v>
      </c>
      <c r="T60" s="168">
        <v>6851.4</v>
      </c>
    </row>
    <row r="61" spans="1:20" x14ac:dyDescent="0.2">
      <c r="A61" s="60">
        <v>1</v>
      </c>
      <c r="B61" s="163">
        <v>355</v>
      </c>
      <c r="C61" s="59" t="s">
        <v>438</v>
      </c>
      <c r="D61" s="7">
        <v>13597</v>
      </c>
      <c r="E61" s="7">
        <v>4737</v>
      </c>
      <c r="F61" s="7">
        <v>597</v>
      </c>
      <c r="G61" s="7">
        <v>8263</v>
      </c>
      <c r="H61" s="7">
        <v>3060</v>
      </c>
      <c r="I61" s="7">
        <v>3540</v>
      </c>
      <c r="J61" s="7">
        <v>2977</v>
      </c>
      <c r="K61" s="7">
        <v>3540</v>
      </c>
      <c r="L61" s="7">
        <v>3540</v>
      </c>
      <c r="M61" s="7">
        <v>68656</v>
      </c>
      <c r="N61" s="7">
        <v>2113</v>
      </c>
      <c r="O61" s="7">
        <v>1331</v>
      </c>
      <c r="P61" s="169">
        <v>10156.799999999999</v>
      </c>
      <c r="Q61" s="168">
        <v>2644.3</v>
      </c>
      <c r="R61" s="168">
        <v>2223.8000000000002</v>
      </c>
      <c r="S61" s="168">
        <v>2644.3</v>
      </c>
      <c r="T61" s="168">
        <v>2644.4</v>
      </c>
    </row>
    <row r="62" spans="1:20" x14ac:dyDescent="0.2">
      <c r="A62" s="60">
        <v>1</v>
      </c>
      <c r="B62" s="163">
        <v>359</v>
      </c>
      <c r="C62" s="59" t="s">
        <v>439</v>
      </c>
      <c r="D62" s="7">
        <v>24742</v>
      </c>
      <c r="E62" s="7">
        <v>8456</v>
      </c>
      <c r="F62" s="7">
        <v>972</v>
      </c>
      <c r="G62" s="7">
        <v>15314</v>
      </c>
      <c r="H62" s="7">
        <v>5672</v>
      </c>
      <c r="I62" s="7">
        <v>6186</v>
      </c>
      <c r="J62" s="7">
        <v>6186</v>
      </c>
      <c r="K62" s="7">
        <v>6186</v>
      </c>
      <c r="L62" s="7">
        <v>6184</v>
      </c>
      <c r="M62" s="7">
        <v>126019</v>
      </c>
      <c r="N62" s="7">
        <v>3917</v>
      </c>
      <c r="O62" s="7">
        <v>2468</v>
      </c>
      <c r="P62" s="169">
        <v>21367.3</v>
      </c>
      <c r="Q62" s="168">
        <v>5342.3</v>
      </c>
      <c r="R62" s="168">
        <v>5342.3</v>
      </c>
      <c r="S62" s="168">
        <v>5342.3</v>
      </c>
      <c r="T62" s="168">
        <v>5340.4</v>
      </c>
    </row>
    <row r="63" spans="1:20" x14ac:dyDescent="0.2">
      <c r="A63" s="60">
        <v>1</v>
      </c>
      <c r="B63" s="163">
        <v>377</v>
      </c>
      <c r="C63" s="59" t="s">
        <v>440</v>
      </c>
      <c r="D63" s="7">
        <v>30034</v>
      </c>
      <c r="E63" s="7">
        <v>10491</v>
      </c>
      <c r="F63" s="7">
        <v>1249</v>
      </c>
      <c r="G63" s="7">
        <v>18294</v>
      </c>
      <c r="H63" s="7">
        <v>6839</v>
      </c>
      <c r="I63" s="7">
        <v>7426</v>
      </c>
      <c r="J63" s="7">
        <v>7003</v>
      </c>
      <c r="K63" s="7">
        <v>7562</v>
      </c>
      <c r="L63" s="7">
        <v>8043</v>
      </c>
      <c r="M63" s="7">
        <v>150318</v>
      </c>
      <c r="N63" s="7">
        <v>5184</v>
      </c>
      <c r="O63" s="7">
        <v>3266</v>
      </c>
      <c r="P63" s="169">
        <v>24559.5</v>
      </c>
      <c r="Q63" s="168">
        <v>6072.4</v>
      </c>
      <c r="R63" s="168">
        <v>5726.5</v>
      </c>
      <c r="S63" s="168">
        <v>6183.6</v>
      </c>
      <c r="T63" s="168">
        <v>6577</v>
      </c>
    </row>
    <row r="64" spans="1:20" x14ac:dyDescent="0.2">
      <c r="A64" s="60">
        <v>1</v>
      </c>
      <c r="B64" s="163">
        <v>389</v>
      </c>
      <c r="C64" s="59" t="s">
        <v>441</v>
      </c>
      <c r="D64" s="7">
        <v>33761</v>
      </c>
      <c r="E64" s="7">
        <v>11454</v>
      </c>
      <c r="F64" s="7">
        <v>1360</v>
      </c>
      <c r="G64" s="7">
        <v>20947</v>
      </c>
      <c r="H64" s="7">
        <v>7759</v>
      </c>
      <c r="I64" s="7">
        <v>8441</v>
      </c>
      <c r="J64" s="7">
        <v>8441</v>
      </c>
      <c r="K64" s="7">
        <v>8441</v>
      </c>
      <c r="L64" s="7">
        <v>8438</v>
      </c>
      <c r="M64" s="7">
        <v>176081</v>
      </c>
      <c r="N64" s="7">
        <v>5053</v>
      </c>
      <c r="O64" s="7">
        <v>3183</v>
      </c>
      <c r="P64" s="169">
        <v>32587.8</v>
      </c>
      <c r="Q64" s="168">
        <v>8147.7</v>
      </c>
      <c r="R64" s="168">
        <v>8147.7</v>
      </c>
      <c r="S64" s="168">
        <v>8147.7</v>
      </c>
      <c r="T64" s="168">
        <v>8144.7</v>
      </c>
    </row>
    <row r="65" spans="1:20" x14ac:dyDescent="0.2">
      <c r="A65" s="60">
        <v>1</v>
      </c>
      <c r="B65" s="163">
        <v>407</v>
      </c>
      <c r="C65" s="59" t="s">
        <v>443</v>
      </c>
      <c r="D65" s="7">
        <v>23613</v>
      </c>
      <c r="E65" s="7">
        <v>8063</v>
      </c>
      <c r="F65" s="7">
        <v>932</v>
      </c>
      <c r="G65" s="7">
        <v>14618</v>
      </c>
      <c r="H65" s="7">
        <v>5415</v>
      </c>
      <c r="I65" s="7">
        <v>5904</v>
      </c>
      <c r="J65" s="7">
        <v>5904</v>
      </c>
      <c r="K65" s="7">
        <v>5904</v>
      </c>
      <c r="L65" s="7">
        <v>5901</v>
      </c>
      <c r="M65" s="7">
        <v>113739</v>
      </c>
      <c r="N65" s="7">
        <v>3819</v>
      </c>
      <c r="O65" s="7">
        <v>2406</v>
      </c>
      <c r="P65" s="169">
        <v>19430.2</v>
      </c>
      <c r="Q65" s="168">
        <v>4858.2</v>
      </c>
      <c r="R65" s="168">
        <v>4858.2</v>
      </c>
      <c r="S65" s="168">
        <v>4858.2</v>
      </c>
      <c r="T65" s="168">
        <v>4855.6000000000004</v>
      </c>
    </row>
    <row r="66" spans="1:20" x14ac:dyDescent="0.2">
      <c r="A66" s="60">
        <v>1</v>
      </c>
      <c r="B66" s="163">
        <v>471</v>
      </c>
      <c r="C66" s="59" t="s">
        <v>444</v>
      </c>
      <c r="D66" s="7">
        <v>33654</v>
      </c>
      <c r="E66" s="7">
        <v>11423</v>
      </c>
      <c r="F66" s="7">
        <v>1352</v>
      </c>
      <c r="G66" s="7">
        <v>20879</v>
      </c>
      <c r="H66" s="7">
        <v>7732</v>
      </c>
      <c r="I66" s="7">
        <v>8077</v>
      </c>
      <c r="J66" s="7">
        <v>8414</v>
      </c>
      <c r="K66" s="7">
        <v>8751</v>
      </c>
      <c r="L66" s="7">
        <v>8412</v>
      </c>
      <c r="M66" s="7">
        <v>170345</v>
      </c>
      <c r="N66" s="7">
        <v>6598</v>
      </c>
      <c r="O66" s="7">
        <v>4157</v>
      </c>
      <c r="P66" s="169">
        <v>30093.3</v>
      </c>
      <c r="Q66" s="168">
        <v>7222.4</v>
      </c>
      <c r="R66" s="168">
        <v>7523.8</v>
      </c>
      <c r="S66" s="168">
        <v>7825.1</v>
      </c>
      <c r="T66" s="168">
        <v>7522</v>
      </c>
    </row>
    <row r="67" spans="1:20" x14ac:dyDescent="0.2">
      <c r="A67" s="60">
        <v>1</v>
      </c>
      <c r="B67" s="163">
        <v>499</v>
      </c>
      <c r="C67" s="59" t="s">
        <v>445</v>
      </c>
      <c r="D67" s="7">
        <v>21850</v>
      </c>
      <c r="E67" s="7">
        <v>7404</v>
      </c>
      <c r="F67" s="7">
        <v>883</v>
      </c>
      <c r="G67" s="7">
        <v>13563</v>
      </c>
      <c r="H67" s="7">
        <v>5023</v>
      </c>
      <c r="I67" s="7">
        <v>5244</v>
      </c>
      <c r="J67" s="7">
        <v>5681</v>
      </c>
      <c r="K67" s="7">
        <v>5244</v>
      </c>
      <c r="L67" s="7">
        <v>5681</v>
      </c>
      <c r="M67" s="7">
        <v>106651</v>
      </c>
      <c r="N67" s="7">
        <v>3472</v>
      </c>
      <c r="O67" s="7">
        <v>2187</v>
      </c>
      <c r="P67" s="169">
        <v>17298.2</v>
      </c>
      <c r="Q67" s="168">
        <v>4151.6000000000004</v>
      </c>
      <c r="R67" s="168">
        <v>4497.5</v>
      </c>
      <c r="S67" s="168">
        <v>4151.6000000000004</v>
      </c>
      <c r="T67" s="168">
        <v>4497.5</v>
      </c>
    </row>
    <row r="68" spans="1:20" x14ac:dyDescent="0.2">
      <c r="A68" s="60">
        <v>1</v>
      </c>
      <c r="B68" s="163">
        <v>555</v>
      </c>
      <c r="C68" s="59" t="s">
        <v>446</v>
      </c>
      <c r="D68" s="7">
        <v>26246</v>
      </c>
      <c r="E68" s="7">
        <v>8883</v>
      </c>
      <c r="F68" s="7">
        <v>1065</v>
      </c>
      <c r="G68" s="7">
        <v>16298</v>
      </c>
      <c r="H68" s="7">
        <v>6037</v>
      </c>
      <c r="I68" s="7">
        <v>6562</v>
      </c>
      <c r="J68" s="7">
        <v>6562</v>
      </c>
      <c r="K68" s="7">
        <v>6562</v>
      </c>
      <c r="L68" s="7">
        <v>6560</v>
      </c>
      <c r="M68" s="7">
        <v>143784</v>
      </c>
      <c r="N68" s="7">
        <v>4413</v>
      </c>
      <c r="O68" s="7">
        <v>2780</v>
      </c>
      <c r="P68" s="169">
        <v>26015</v>
      </c>
      <c r="Q68" s="168">
        <v>6504.2</v>
      </c>
      <c r="R68" s="168">
        <v>6504.2</v>
      </c>
      <c r="S68" s="168">
        <v>6504.2</v>
      </c>
      <c r="T68" s="168">
        <v>6502.4</v>
      </c>
    </row>
    <row r="69" spans="1:20" x14ac:dyDescent="0.2">
      <c r="A69" s="60">
        <v>1</v>
      </c>
      <c r="B69" s="163">
        <v>565</v>
      </c>
      <c r="C69" s="59" t="s">
        <v>447</v>
      </c>
      <c r="D69" s="7">
        <v>23683</v>
      </c>
      <c r="E69" s="7">
        <v>8068</v>
      </c>
      <c r="F69" s="7">
        <v>942</v>
      </c>
      <c r="G69" s="7">
        <v>14673</v>
      </c>
      <c r="H69" s="7">
        <v>5435</v>
      </c>
      <c r="I69" s="7">
        <v>5448</v>
      </c>
      <c r="J69" s="7">
        <v>6394</v>
      </c>
      <c r="K69" s="7">
        <v>5448</v>
      </c>
      <c r="L69" s="7">
        <v>6393</v>
      </c>
      <c r="M69" s="7">
        <v>119659</v>
      </c>
      <c r="N69" s="7">
        <v>3866</v>
      </c>
      <c r="O69" s="7">
        <v>2436</v>
      </c>
      <c r="P69" s="169">
        <v>20494</v>
      </c>
      <c r="Q69" s="168">
        <v>4714.3999999999996</v>
      </c>
      <c r="R69" s="168">
        <v>5533</v>
      </c>
      <c r="S69" s="168">
        <v>4714.3999999999996</v>
      </c>
      <c r="T69" s="168">
        <v>5532.2</v>
      </c>
    </row>
    <row r="70" spans="1:20" x14ac:dyDescent="0.2">
      <c r="A70" s="60">
        <v>1</v>
      </c>
      <c r="B70" s="163">
        <v>574</v>
      </c>
      <c r="C70" s="59" t="s">
        <v>448</v>
      </c>
      <c r="D70" s="7">
        <v>103</v>
      </c>
      <c r="E70" s="7">
        <v>34</v>
      </c>
      <c r="F70" s="7">
        <v>4</v>
      </c>
      <c r="G70" s="7">
        <v>65</v>
      </c>
      <c r="H70" s="7">
        <v>24</v>
      </c>
      <c r="I70" s="7">
        <v>26</v>
      </c>
      <c r="J70" s="7">
        <v>26</v>
      </c>
      <c r="K70" s="7">
        <v>21</v>
      </c>
      <c r="L70" s="7">
        <v>30</v>
      </c>
      <c r="M70" s="7">
        <v>513</v>
      </c>
      <c r="N70" s="7">
        <v>50</v>
      </c>
      <c r="O70" s="7">
        <v>32</v>
      </c>
      <c r="P70" s="169">
        <v>68.099999999999994</v>
      </c>
      <c r="Q70" s="168">
        <v>17.2</v>
      </c>
      <c r="R70" s="168">
        <v>17.2</v>
      </c>
      <c r="S70" s="168">
        <v>13.9</v>
      </c>
      <c r="T70" s="168">
        <v>19.8</v>
      </c>
    </row>
    <row r="71" spans="1:20" x14ac:dyDescent="0.2">
      <c r="A71" s="60">
        <v>1</v>
      </c>
      <c r="B71" s="163">
        <v>622</v>
      </c>
      <c r="C71" s="59" t="s">
        <v>449</v>
      </c>
      <c r="D71" s="7">
        <v>39580</v>
      </c>
      <c r="E71" s="7">
        <v>13045</v>
      </c>
      <c r="F71" s="7">
        <v>1494</v>
      </c>
      <c r="G71" s="7">
        <v>25041</v>
      </c>
      <c r="H71" s="7">
        <v>9276</v>
      </c>
      <c r="I71" s="7">
        <v>9541</v>
      </c>
      <c r="J71" s="7">
        <v>10578</v>
      </c>
      <c r="K71" s="7">
        <v>9541</v>
      </c>
      <c r="L71" s="7">
        <v>9920</v>
      </c>
      <c r="M71" s="7">
        <v>198173</v>
      </c>
      <c r="N71" s="7">
        <v>7711</v>
      </c>
      <c r="O71" s="7">
        <v>4858</v>
      </c>
      <c r="P71" s="169">
        <v>36288.5</v>
      </c>
      <c r="Q71" s="168">
        <v>8747.6</v>
      </c>
      <c r="R71" s="168">
        <v>9698.2999999999993</v>
      </c>
      <c r="S71" s="168">
        <v>8747.6</v>
      </c>
      <c r="T71" s="168">
        <v>9095</v>
      </c>
    </row>
    <row r="72" spans="1:20" x14ac:dyDescent="0.2">
      <c r="A72" s="60">
        <v>1</v>
      </c>
      <c r="B72" s="163">
        <v>629</v>
      </c>
      <c r="C72" s="59" t="s">
        <v>450</v>
      </c>
      <c r="D72" s="7">
        <v>40731</v>
      </c>
      <c r="E72" s="7">
        <v>13059</v>
      </c>
      <c r="F72" s="7">
        <v>1447</v>
      </c>
      <c r="G72" s="7">
        <v>26225</v>
      </c>
      <c r="H72" s="7">
        <v>9415</v>
      </c>
      <c r="I72" s="7">
        <v>9730</v>
      </c>
      <c r="J72" s="7">
        <v>10198</v>
      </c>
      <c r="K72" s="7">
        <v>10927</v>
      </c>
      <c r="L72" s="7">
        <v>9876</v>
      </c>
      <c r="M72" s="7">
        <v>206653</v>
      </c>
      <c r="N72" s="7">
        <v>6000</v>
      </c>
      <c r="O72" s="7">
        <v>3780</v>
      </c>
      <c r="P72" s="169">
        <v>36952.5</v>
      </c>
      <c r="Q72" s="168">
        <v>8827.4</v>
      </c>
      <c r="R72" s="168">
        <v>9252</v>
      </c>
      <c r="S72" s="168">
        <v>9913.2999999999993</v>
      </c>
      <c r="T72" s="168">
        <v>8959.7999999999993</v>
      </c>
    </row>
    <row r="73" spans="1:20" x14ac:dyDescent="0.2">
      <c r="A73" s="60">
        <v>1</v>
      </c>
      <c r="B73" s="163">
        <v>647</v>
      </c>
      <c r="C73" s="59" t="s">
        <v>451</v>
      </c>
      <c r="D73" s="7">
        <v>20682</v>
      </c>
      <c r="E73" s="7">
        <v>6739</v>
      </c>
      <c r="F73" s="7">
        <v>1085</v>
      </c>
      <c r="G73" s="7">
        <v>12858</v>
      </c>
      <c r="H73" s="7">
        <v>4762</v>
      </c>
      <c r="I73" s="7">
        <v>4785</v>
      </c>
      <c r="J73" s="7">
        <v>5423</v>
      </c>
      <c r="K73" s="7">
        <v>5421</v>
      </c>
      <c r="L73" s="7">
        <v>5053</v>
      </c>
      <c r="M73" s="7">
        <v>101726</v>
      </c>
      <c r="N73" s="7">
        <v>4301</v>
      </c>
      <c r="O73" s="7">
        <v>2710</v>
      </c>
      <c r="P73" s="169">
        <v>17923.599999999999</v>
      </c>
      <c r="Q73" s="168">
        <v>4146.8</v>
      </c>
      <c r="R73" s="168">
        <v>4699.7</v>
      </c>
      <c r="S73" s="168">
        <v>4698</v>
      </c>
      <c r="T73" s="168">
        <v>4379.1000000000004</v>
      </c>
    </row>
    <row r="74" spans="1:20" x14ac:dyDescent="0.2">
      <c r="A74" s="60">
        <v>1</v>
      </c>
      <c r="B74" s="163">
        <v>659</v>
      </c>
      <c r="C74" s="59" t="s">
        <v>452</v>
      </c>
      <c r="D74" s="7">
        <v>40046</v>
      </c>
      <c r="E74" s="7">
        <v>13703</v>
      </c>
      <c r="F74" s="7">
        <v>1567</v>
      </c>
      <c r="G74" s="7">
        <v>24776</v>
      </c>
      <c r="H74" s="7">
        <v>9176</v>
      </c>
      <c r="I74" s="7">
        <v>10012</v>
      </c>
      <c r="J74" s="7">
        <v>10012</v>
      </c>
      <c r="K74" s="7">
        <v>9009</v>
      </c>
      <c r="L74" s="7">
        <v>11013</v>
      </c>
      <c r="M74" s="7">
        <v>195398</v>
      </c>
      <c r="N74" s="7">
        <v>6650</v>
      </c>
      <c r="O74" s="7">
        <v>4190</v>
      </c>
      <c r="P74" s="169">
        <v>32567</v>
      </c>
      <c r="Q74" s="168">
        <v>8142.2</v>
      </c>
      <c r="R74" s="168">
        <v>8142.2</v>
      </c>
      <c r="S74" s="168">
        <v>7326.5</v>
      </c>
      <c r="T74" s="168">
        <v>8956.1</v>
      </c>
    </row>
    <row r="75" spans="1:20" x14ac:dyDescent="0.2">
      <c r="A75" s="60">
        <v>1</v>
      </c>
      <c r="B75" s="163">
        <v>679</v>
      </c>
      <c r="C75" s="59" t="s">
        <v>453</v>
      </c>
      <c r="D75" s="7">
        <v>6386</v>
      </c>
      <c r="E75" s="7">
        <v>2099</v>
      </c>
      <c r="F75" s="7">
        <v>275</v>
      </c>
      <c r="G75" s="7">
        <v>4012</v>
      </c>
      <c r="H75" s="7">
        <v>1466</v>
      </c>
      <c r="I75" s="7">
        <v>1520</v>
      </c>
      <c r="J75" s="7">
        <v>1610</v>
      </c>
      <c r="K75" s="7">
        <v>1610</v>
      </c>
      <c r="L75" s="7">
        <v>1646</v>
      </c>
      <c r="M75" s="7">
        <v>34849</v>
      </c>
      <c r="N75" s="7">
        <v>1422</v>
      </c>
      <c r="O75" s="7">
        <v>896</v>
      </c>
      <c r="P75" s="169">
        <v>6481.8</v>
      </c>
      <c r="Q75" s="168">
        <v>1542.8</v>
      </c>
      <c r="R75" s="168">
        <v>1634.2</v>
      </c>
      <c r="S75" s="168">
        <v>1634.2</v>
      </c>
      <c r="T75" s="168">
        <v>1670.6</v>
      </c>
    </row>
    <row r="76" spans="1:20" x14ac:dyDescent="0.2">
      <c r="A76" s="60">
        <v>1</v>
      </c>
      <c r="B76" s="163">
        <v>711</v>
      </c>
      <c r="C76" s="59" t="s">
        <v>454</v>
      </c>
      <c r="D76" s="7">
        <v>6200</v>
      </c>
      <c r="E76" s="7">
        <v>1891</v>
      </c>
      <c r="F76" s="7">
        <v>163</v>
      </c>
      <c r="G76" s="7">
        <v>4146</v>
      </c>
      <c r="H76" s="7">
        <v>1536</v>
      </c>
      <c r="I76" s="7">
        <v>1555</v>
      </c>
      <c r="J76" s="7">
        <v>1885</v>
      </c>
      <c r="K76" s="7">
        <v>1382</v>
      </c>
      <c r="L76" s="7">
        <v>1378</v>
      </c>
      <c r="M76" s="7">
        <v>25571</v>
      </c>
      <c r="N76" s="7">
        <v>0</v>
      </c>
      <c r="O76" s="7">
        <v>0</v>
      </c>
      <c r="P76" s="169">
        <v>5221.1000000000004</v>
      </c>
      <c r="Q76" s="168">
        <v>1309.5</v>
      </c>
      <c r="R76" s="168">
        <v>1587.4</v>
      </c>
      <c r="S76" s="168">
        <v>1163.8</v>
      </c>
      <c r="T76" s="168">
        <v>1160.4000000000001</v>
      </c>
    </row>
    <row r="77" spans="1:20" x14ac:dyDescent="0.2">
      <c r="A77" s="60">
        <v>1</v>
      </c>
      <c r="B77" s="163">
        <v>903</v>
      </c>
      <c r="C77" s="59" t="s">
        <v>462</v>
      </c>
      <c r="D77" s="7">
        <v>3152</v>
      </c>
      <c r="E77" s="7">
        <v>1071</v>
      </c>
      <c r="F77" s="7">
        <v>127</v>
      </c>
      <c r="G77" s="7">
        <v>1954</v>
      </c>
      <c r="H77" s="7">
        <v>724</v>
      </c>
      <c r="I77" s="7">
        <v>946</v>
      </c>
      <c r="J77" s="7">
        <v>630</v>
      </c>
      <c r="K77" s="7">
        <v>630</v>
      </c>
      <c r="L77" s="7">
        <v>946</v>
      </c>
      <c r="M77" s="7">
        <v>16448</v>
      </c>
      <c r="N77" s="7">
        <v>500</v>
      </c>
      <c r="O77" s="7">
        <v>315</v>
      </c>
      <c r="P77" s="169">
        <v>3138.5</v>
      </c>
      <c r="Q77" s="168">
        <v>941.9</v>
      </c>
      <c r="R77" s="168">
        <v>627.29999999999995</v>
      </c>
      <c r="S77" s="168">
        <v>627.29999999999995</v>
      </c>
      <c r="T77" s="168">
        <v>942</v>
      </c>
    </row>
    <row r="78" spans="1:20" x14ac:dyDescent="0.2">
      <c r="A78" s="60">
        <v>1</v>
      </c>
      <c r="B78" s="163">
        <v>1592</v>
      </c>
      <c r="C78" s="59" t="s">
        <v>468</v>
      </c>
      <c r="D78" s="7">
        <v>18585</v>
      </c>
      <c r="E78" s="7">
        <v>6339</v>
      </c>
      <c r="F78" s="7">
        <v>735</v>
      </c>
      <c r="G78" s="7">
        <v>11511</v>
      </c>
      <c r="H78" s="7">
        <v>4263</v>
      </c>
      <c r="I78" s="7">
        <v>4647</v>
      </c>
      <c r="J78" s="7">
        <v>4647</v>
      </c>
      <c r="K78" s="7">
        <v>4647</v>
      </c>
      <c r="L78" s="7">
        <v>4644</v>
      </c>
      <c r="M78" s="7">
        <v>85657</v>
      </c>
      <c r="N78" s="7">
        <v>3091</v>
      </c>
      <c r="O78" s="7">
        <v>1947</v>
      </c>
      <c r="P78" s="169">
        <v>12798.6</v>
      </c>
      <c r="Q78" s="168">
        <v>3200.2</v>
      </c>
      <c r="R78" s="168">
        <v>3200.2</v>
      </c>
      <c r="S78" s="168">
        <v>3200.2</v>
      </c>
      <c r="T78" s="168">
        <v>3198</v>
      </c>
    </row>
    <row r="79" spans="1:20" x14ac:dyDescent="0.2">
      <c r="A79" s="60">
        <v>1</v>
      </c>
      <c r="B79" s="163">
        <v>1608</v>
      </c>
      <c r="C79" s="59" t="s">
        <v>469</v>
      </c>
      <c r="D79" s="7">
        <v>21083</v>
      </c>
      <c r="E79" s="7">
        <v>7272</v>
      </c>
      <c r="F79" s="7">
        <v>801</v>
      </c>
      <c r="G79" s="7">
        <v>13010</v>
      </c>
      <c r="H79" s="7">
        <v>4818</v>
      </c>
      <c r="I79" s="7">
        <v>5482</v>
      </c>
      <c r="J79" s="7">
        <v>5059</v>
      </c>
      <c r="K79" s="7">
        <v>4849</v>
      </c>
      <c r="L79" s="7">
        <v>5693</v>
      </c>
      <c r="M79" s="7">
        <v>108812</v>
      </c>
      <c r="N79" s="7">
        <v>3259</v>
      </c>
      <c r="O79" s="7">
        <v>2053</v>
      </c>
      <c r="P79" s="169">
        <v>19433.599999999999</v>
      </c>
      <c r="Q79" s="168">
        <v>5053.1000000000004</v>
      </c>
      <c r="R79" s="168">
        <v>4663.2</v>
      </c>
      <c r="S79" s="168">
        <v>4469.6000000000004</v>
      </c>
      <c r="T79" s="168">
        <v>5247.7</v>
      </c>
    </row>
    <row r="80" spans="1:20" x14ac:dyDescent="0.2">
      <c r="A80" s="60">
        <v>1</v>
      </c>
      <c r="B80" s="163">
        <v>1613</v>
      </c>
      <c r="C80" s="59" t="s">
        <v>470</v>
      </c>
      <c r="D80" s="7">
        <v>207515</v>
      </c>
      <c r="E80" s="7">
        <v>70291</v>
      </c>
      <c r="F80" s="7">
        <v>8353</v>
      </c>
      <c r="G80" s="7">
        <v>128871</v>
      </c>
      <c r="H80" s="7">
        <v>47730</v>
      </c>
      <c r="I80" s="7">
        <v>50840</v>
      </c>
      <c r="J80" s="7">
        <v>52916</v>
      </c>
      <c r="K80" s="7">
        <v>50840</v>
      </c>
      <c r="L80" s="7">
        <v>52919</v>
      </c>
      <c r="M80" s="7">
        <v>1067198</v>
      </c>
      <c r="N80" s="7">
        <v>38513</v>
      </c>
      <c r="O80" s="7">
        <v>24263</v>
      </c>
      <c r="P80" s="169">
        <v>199912.7</v>
      </c>
      <c r="Q80" s="168">
        <v>48977.5</v>
      </c>
      <c r="R80" s="168">
        <v>50977.4</v>
      </c>
      <c r="S80" s="168">
        <v>48977.5</v>
      </c>
      <c r="T80" s="168">
        <v>50980.3</v>
      </c>
    </row>
    <row r="81" spans="1:20" x14ac:dyDescent="0.2">
      <c r="A81" s="60">
        <v>1</v>
      </c>
      <c r="B81" s="163">
        <v>1619</v>
      </c>
      <c r="C81" s="59" t="s">
        <v>471</v>
      </c>
      <c r="D81" s="7">
        <v>28034</v>
      </c>
      <c r="E81" s="7">
        <v>9159</v>
      </c>
      <c r="F81" s="7">
        <v>1066</v>
      </c>
      <c r="G81" s="7">
        <v>17809</v>
      </c>
      <c r="H81" s="7">
        <v>6081</v>
      </c>
      <c r="I81" s="7">
        <v>7594</v>
      </c>
      <c r="J81" s="7">
        <v>6794</v>
      </c>
      <c r="K81" s="7">
        <v>7308</v>
      </c>
      <c r="L81" s="7">
        <v>6338</v>
      </c>
      <c r="M81" s="7">
        <v>125071</v>
      </c>
      <c r="N81" s="7">
        <v>0</v>
      </c>
      <c r="O81" s="7">
        <v>0</v>
      </c>
      <c r="P81" s="169">
        <v>24216.400000000001</v>
      </c>
      <c r="Q81" s="168">
        <v>6559.9</v>
      </c>
      <c r="R81" s="168">
        <v>5868.8</v>
      </c>
      <c r="S81" s="168">
        <v>6312.8</v>
      </c>
      <c r="T81" s="168">
        <v>5474.9</v>
      </c>
    </row>
    <row r="82" spans="1:20" x14ac:dyDescent="0.2">
      <c r="A82" s="60">
        <v>1</v>
      </c>
      <c r="B82" s="163">
        <v>1620</v>
      </c>
      <c r="C82" s="59" t="s">
        <v>472</v>
      </c>
      <c r="D82" s="7">
        <v>11336</v>
      </c>
      <c r="E82" s="7">
        <v>3814</v>
      </c>
      <c r="F82" s="7">
        <v>469</v>
      </c>
      <c r="G82" s="7">
        <v>7053</v>
      </c>
      <c r="H82" s="7">
        <v>2613</v>
      </c>
      <c r="I82" s="7">
        <v>2834</v>
      </c>
      <c r="J82" s="7">
        <v>2834</v>
      </c>
      <c r="K82" s="7">
        <v>2834</v>
      </c>
      <c r="L82" s="7">
        <v>2834</v>
      </c>
      <c r="M82" s="7">
        <v>56770</v>
      </c>
      <c r="N82" s="7">
        <v>1814</v>
      </c>
      <c r="O82" s="7">
        <v>1143</v>
      </c>
      <c r="P82" s="169">
        <v>8908.5</v>
      </c>
      <c r="Q82" s="168">
        <v>2227.1</v>
      </c>
      <c r="R82" s="168">
        <v>2227.1</v>
      </c>
      <c r="S82" s="168">
        <v>2227.1</v>
      </c>
      <c r="T82" s="168">
        <v>2227.1999999999998</v>
      </c>
    </row>
    <row r="83" spans="1:20" x14ac:dyDescent="0.2">
      <c r="A83" s="60">
        <v>1</v>
      </c>
      <c r="B83" s="163">
        <v>1635</v>
      </c>
      <c r="C83" s="59" t="s">
        <v>473</v>
      </c>
      <c r="D83" s="7">
        <v>17599</v>
      </c>
      <c r="E83" s="7">
        <v>5450</v>
      </c>
      <c r="F83" s="7">
        <v>1505</v>
      </c>
      <c r="G83" s="7">
        <v>10644</v>
      </c>
      <c r="H83" s="7">
        <v>3941</v>
      </c>
      <c r="I83" s="7">
        <v>4400</v>
      </c>
      <c r="J83" s="7">
        <v>4400</v>
      </c>
      <c r="K83" s="7">
        <v>4400</v>
      </c>
      <c r="L83" s="7">
        <v>4399</v>
      </c>
      <c r="M83" s="7">
        <v>84794</v>
      </c>
      <c r="N83" s="7">
        <v>2707</v>
      </c>
      <c r="O83" s="7">
        <v>1705</v>
      </c>
      <c r="P83" s="169">
        <v>15708.6</v>
      </c>
      <c r="Q83" s="168">
        <v>3927.4</v>
      </c>
      <c r="R83" s="168">
        <v>3927.4</v>
      </c>
      <c r="S83" s="168">
        <v>3927.4</v>
      </c>
      <c r="T83" s="168">
        <v>3926.4</v>
      </c>
    </row>
    <row r="84" spans="1:20" x14ac:dyDescent="0.2">
      <c r="A84" s="60">
        <v>1</v>
      </c>
      <c r="B84" s="163">
        <v>1638</v>
      </c>
      <c r="C84" s="59" t="s">
        <v>475</v>
      </c>
      <c r="D84" s="7">
        <v>14228</v>
      </c>
      <c r="E84" s="7">
        <v>4615</v>
      </c>
      <c r="F84" s="7">
        <v>514</v>
      </c>
      <c r="G84" s="7">
        <v>9099</v>
      </c>
      <c r="H84" s="7">
        <v>3069</v>
      </c>
      <c r="I84" s="7">
        <v>3629</v>
      </c>
      <c r="J84" s="7">
        <v>4201</v>
      </c>
      <c r="K84" s="7">
        <v>3592</v>
      </c>
      <c r="L84" s="7">
        <v>2806</v>
      </c>
      <c r="M84" s="7">
        <v>70990</v>
      </c>
      <c r="N84" s="7">
        <v>2234</v>
      </c>
      <c r="O84" s="7">
        <v>1407</v>
      </c>
      <c r="P84" s="169">
        <v>13755.3</v>
      </c>
      <c r="Q84" s="168">
        <v>3508.4</v>
      </c>
      <c r="R84" s="168">
        <v>4061.4</v>
      </c>
      <c r="S84" s="168">
        <v>3472.7</v>
      </c>
      <c r="T84" s="168">
        <v>2712.8</v>
      </c>
    </row>
    <row r="85" spans="1:20" x14ac:dyDescent="0.2">
      <c r="A85" s="60">
        <v>1</v>
      </c>
      <c r="B85" s="163">
        <v>1639</v>
      </c>
      <c r="C85" s="59" t="s">
        <v>476</v>
      </c>
      <c r="D85" s="7">
        <v>25063</v>
      </c>
      <c r="E85" s="7">
        <v>8476</v>
      </c>
      <c r="F85" s="7">
        <v>1021</v>
      </c>
      <c r="G85" s="7">
        <v>15566</v>
      </c>
      <c r="H85" s="7">
        <v>5767</v>
      </c>
      <c r="I85" s="7">
        <v>5880</v>
      </c>
      <c r="J85" s="7">
        <v>6342</v>
      </c>
      <c r="K85" s="7">
        <v>5788</v>
      </c>
      <c r="L85" s="7">
        <v>7053</v>
      </c>
      <c r="M85" s="7">
        <v>126027</v>
      </c>
      <c r="N85" s="7">
        <v>4059</v>
      </c>
      <c r="O85" s="7">
        <v>2557</v>
      </c>
      <c r="P85" s="169">
        <v>20789.8</v>
      </c>
      <c r="Q85" s="168">
        <v>4877.5</v>
      </c>
      <c r="R85" s="168">
        <v>5260.7</v>
      </c>
      <c r="S85" s="168">
        <v>4801.2</v>
      </c>
      <c r="T85" s="168">
        <v>5850.4</v>
      </c>
    </row>
    <row r="86" spans="1:20" x14ac:dyDescent="0.2">
      <c r="A86" s="60">
        <v>1</v>
      </c>
      <c r="B86" s="163">
        <v>1666</v>
      </c>
      <c r="C86" s="59" t="s">
        <v>479</v>
      </c>
      <c r="D86" s="7">
        <v>1774</v>
      </c>
      <c r="E86" s="7">
        <v>668</v>
      </c>
      <c r="F86" s="7">
        <v>87</v>
      </c>
      <c r="G86" s="7">
        <v>1019</v>
      </c>
      <c r="H86" s="7">
        <v>466</v>
      </c>
      <c r="I86" s="7">
        <v>464</v>
      </c>
      <c r="J86" s="7">
        <v>543</v>
      </c>
      <c r="K86" s="7">
        <v>224</v>
      </c>
      <c r="L86" s="7">
        <v>543</v>
      </c>
      <c r="M86" s="7">
        <v>10651</v>
      </c>
      <c r="N86" s="7">
        <v>400</v>
      </c>
      <c r="O86" s="7">
        <v>252</v>
      </c>
      <c r="P86" s="169">
        <v>1981.2</v>
      </c>
      <c r="Q86" s="168">
        <v>518.20000000000005</v>
      </c>
      <c r="R86" s="168">
        <v>606.4</v>
      </c>
      <c r="S86" s="168">
        <v>250.2</v>
      </c>
      <c r="T86" s="168">
        <v>606.4</v>
      </c>
    </row>
    <row r="87" spans="1:20" x14ac:dyDescent="0.2">
      <c r="A87" s="60">
        <v>1</v>
      </c>
      <c r="B87" s="163">
        <v>1701</v>
      </c>
      <c r="C87" s="59" t="s">
        <v>480</v>
      </c>
      <c r="D87" s="7">
        <v>6234</v>
      </c>
      <c r="E87" s="7">
        <v>2067</v>
      </c>
      <c r="F87" s="7">
        <v>271</v>
      </c>
      <c r="G87" s="7">
        <v>3896</v>
      </c>
      <c r="H87" s="7">
        <v>1443</v>
      </c>
      <c r="I87" s="7">
        <v>1060</v>
      </c>
      <c r="J87" s="7">
        <v>2057</v>
      </c>
      <c r="K87" s="7">
        <v>810</v>
      </c>
      <c r="L87" s="7">
        <v>2307</v>
      </c>
      <c r="M87" s="7">
        <v>34054</v>
      </c>
      <c r="N87" s="7">
        <v>889</v>
      </c>
      <c r="O87" s="7">
        <v>560</v>
      </c>
      <c r="P87" s="169">
        <v>6334</v>
      </c>
      <c r="Q87" s="168">
        <v>1077</v>
      </c>
      <c r="R87" s="168">
        <v>2090</v>
      </c>
      <c r="S87" s="168">
        <v>823</v>
      </c>
      <c r="T87" s="168">
        <v>2344</v>
      </c>
    </row>
    <row r="88" spans="1:20" x14ac:dyDescent="0.2">
      <c r="A88" s="60">
        <v>1</v>
      </c>
      <c r="B88" s="163">
        <v>1712</v>
      </c>
      <c r="C88" s="59" t="s">
        <v>485</v>
      </c>
      <c r="D88" s="7">
        <v>45069</v>
      </c>
      <c r="E88" s="7">
        <v>15107</v>
      </c>
      <c r="F88" s="7">
        <v>1889</v>
      </c>
      <c r="G88" s="7">
        <v>28073</v>
      </c>
      <c r="H88" s="7">
        <v>10398</v>
      </c>
      <c r="I88" s="7">
        <v>12619</v>
      </c>
      <c r="J88" s="7">
        <v>10817</v>
      </c>
      <c r="K88" s="7">
        <v>9464</v>
      </c>
      <c r="L88" s="7">
        <v>12169</v>
      </c>
      <c r="M88" s="7">
        <v>234898</v>
      </c>
      <c r="N88" s="7">
        <v>6917</v>
      </c>
      <c r="O88" s="7">
        <v>4358</v>
      </c>
      <c r="P88" s="169">
        <v>43501.4</v>
      </c>
      <c r="Q88" s="168">
        <v>12180.1</v>
      </c>
      <c r="R88" s="168">
        <v>10440.799999999999</v>
      </c>
      <c r="S88" s="168">
        <v>9134.7999999999993</v>
      </c>
      <c r="T88" s="168">
        <v>11745.7</v>
      </c>
    </row>
    <row r="89" spans="1:20" x14ac:dyDescent="0.2">
      <c r="A89" s="60">
        <v>1</v>
      </c>
      <c r="B89" s="163">
        <v>1717</v>
      </c>
      <c r="C89" s="59" t="s">
        <v>488</v>
      </c>
      <c r="D89" s="7">
        <v>2946</v>
      </c>
      <c r="E89" s="7">
        <v>983</v>
      </c>
      <c r="F89" s="7">
        <v>125</v>
      </c>
      <c r="G89" s="7">
        <v>1838</v>
      </c>
      <c r="H89" s="7">
        <v>681</v>
      </c>
      <c r="I89" s="7">
        <v>988</v>
      </c>
      <c r="J89" s="7">
        <v>857</v>
      </c>
      <c r="K89" s="7">
        <v>456</v>
      </c>
      <c r="L89" s="7">
        <v>645</v>
      </c>
      <c r="M89" s="7">
        <v>14567</v>
      </c>
      <c r="N89" s="7">
        <v>400</v>
      </c>
      <c r="O89" s="7">
        <v>252</v>
      </c>
      <c r="P89" s="169">
        <v>1986.8</v>
      </c>
      <c r="Q89" s="168">
        <v>666.3</v>
      </c>
      <c r="R89" s="168">
        <v>578</v>
      </c>
      <c r="S89" s="168">
        <v>307.5</v>
      </c>
      <c r="T89" s="168">
        <v>435</v>
      </c>
    </row>
    <row r="90" spans="1:20" x14ac:dyDescent="0.2">
      <c r="A90" s="60">
        <v>1</v>
      </c>
      <c r="B90" s="163">
        <v>1719</v>
      </c>
      <c r="C90" s="59" t="s">
        <v>489</v>
      </c>
      <c r="D90" s="7">
        <v>3107</v>
      </c>
      <c r="E90" s="7">
        <v>1030</v>
      </c>
      <c r="F90" s="7">
        <v>135</v>
      </c>
      <c r="G90" s="7">
        <v>1942</v>
      </c>
      <c r="H90" s="7">
        <v>719</v>
      </c>
      <c r="I90" s="7">
        <v>652</v>
      </c>
      <c r="J90" s="7">
        <v>715</v>
      </c>
      <c r="K90" s="7">
        <v>901</v>
      </c>
      <c r="L90" s="7">
        <v>839</v>
      </c>
      <c r="M90" s="7">
        <v>16258</v>
      </c>
      <c r="N90" s="7">
        <v>463</v>
      </c>
      <c r="O90" s="7">
        <v>292</v>
      </c>
      <c r="P90" s="169">
        <v>2555.3000000000002</v>
      </c>
      <c r="Q90" s="168">
        <v>536.20000000000005</v>
      </c>
      <c r="R90" s="168">
        <v>588</v>
      </c>
      <c r="S90" s="168">
        <v>741</v>
      </c>
      <c r="T90" s="168">
        <v>690.1</v>
      </c>
    </row>
    <row r="91" spans="1:20" x14ac:dyDescent="0.2">
      <c r="A91" s="60">
        <v>1</v>
      </c>
      <c r="B91" s="163">
        <v>1720</v>
      </c>
      <c r="C91" s="59" t="s">
        <v>490</v>
      </c>
      <c r="D91" s="7">
        <v>1534</v>
      </c>
      <c r="E91" s="7">
        <v>519</v>
      </c>
      <c r="F91" s="7">
        <v>62</v>
      </c>
      <c r="G91" s="7">
        <v>953</v>
      </c>
      <c r="H91" s="7">
        <v>353</v>
      </c>
      <c r="I91" s="7">
        <v>337</v>
      </c>
      <c r="J91" s="7">
        <v>468</v>
      </c>
      <c r="K91" s="7">
        <v>290</v>
      </c>
      <c r="L91" s="7">
        <v>439</v>
      </c>
      <c r="M91" s="7">
        <v>7331</v>
      </c>
      <c r="N91" s="7">
        <v>281</v>
      </c>
      <c r="O91" s="7">
        <v>177</v>
      </c>
      <c r="P91" s="169">
        <v>994.8</v>
      </c>
      <c r="Q91" s="168">
        <v>218.5</v>
      </c>
      <c r="R91" s="168">
        <v>303.5</v>
      </c>
      <c r="S91" s="168">
        <v>188.1</v>
      </c>
      <c r="T91" s="168">
        <v>284.7</v>
      </c>
    </row>
    <row r="92" spans="1:20" x14ac:dyDescent="0.2">
      <c r="A92" s="60">
        <v>1</v>
      </c>
      <c r="B92" s="163">
        <v>1746</v>
      </c>
      <c r="C92" s="59" t="s">
        <v>496</v>
      </c>
      <c r="D92" s="7">
        <v>8973</v>
      </c>
      <c r="E92" s="7">
        <v>3011</v>
      </c>
      <c r="F92" s="7">
        <v>375</v>
      </c>
      <c r="G92" s="7">
        <v>5587</v>
      </c>
      <c r="H92" s="7">
        <v>2070</v>
      </c>
      <c r="I92" s="7">
        <v>2333</v>
      </c>
      <c r="J92" s="7">
        <v>2243</v>
      </c>
      <c r="K92" s="7">
        <v>1974</v>
      </c>
      <c r="L92" s="7">
        <v>2423</v>
      </c>
      <c r="M92" s="7">
        <v>46903</v>
      </c>
      <c r="N92" s="7">
        <v>1406</v>
      </c>
      <c r="O92" s="7">
        <v>886</v>
      </c>
      <c r="P92" s="169">
        <v>8317.9</v>
      </c>
      <c r="Q92" s="168">
        <v>2162.6999999999998</v>
      </c>
      <c r="R92" s="168">
        <v>2079.1999999999998</v>
      </c>
      <c r="S92" s="168">
        <v>1829.9</v>
      </c>
      <c r="T92" s="168">
        <v>2246.1</v>
      </c>
    </row>
    <row r="93" spans="1:20" x14ac:dyDescent="0.2">
      <c r="A93" s="60">
        <v>1</v>
      </c>
      <c r="B93" s="163">
        <v>1750</v>
      </c>
      <c r="C93" s="59" t="s">
        <v>499</v>
      </c>
      <c r="D93" s="7">
        <v>6034</v>
      </c>
      <c r="E93" s="7">
        <v>2015</v>
      </c>
      <c r="F93" s="7">
        <v>256</v>
      </c>
      <c r="G93" s="7">
        <v>3763</v>
      </c>
      <c r="H93" s="7">
        <v>1393</v>
      </c>
      <c r="I93" s="7">
        <v>1509</v>
      </c>
      <c r="J93" s="7">
        <v>1509</v>
      </c>
      <c r="K93" s="7">
        <v>1388</v>
      </c>
      <c r="L93" s="7">
        <v>1628</v>
      </c>
      <c r="M93" s="7">
        <v>30712</v>
      </c>
      <c r="N93" s="7">
        <v>885</v>
      </c>
      <c r="O93" s="7">
        <v>558</v>
      </c>
      <c r="P93" s="169">
        <v>4667.1000000000004</v>
      </c>
      <c r="Q93" s="168">
        <v>1167.2</v>
      </c>
      <c r="R93" s="168">
        <v>1167.2</v>
      </c>
      <c r="S93" s="168">
        <v>1073.5999999999999</v>
      </c>
      <c r="T93" s="168">
        <v>1259.0999999999999</v>
      </c>
    </row>
    <row r="94" spans="1:20" x14ac:dyDescent="0.2">
      <c r="A94" s="60">
        <v>1</v>
      </c>
      <c r="B94" s="163">
        <v>1752</v>
      </c>
      <c r="C94" s="59" t="s">
        <v>500</v>
      </c>
      <c r="D94" s="7">
        <v>17545</v>
      </c>
      <c r="E94" s="7">
        <v>5946</v>
      </c>
      <c r="F94" s="7">
        <v>710</v>
      </c>
      <c r="G94" s="7">
        <v>10889</v>
      </c>
      <c r="H94" s="7">
        <v>4033</v>
      </c>
      <c r="I94" s="7">
        <v>4386</v>
      </c>
      <c r="J94" s="7">
        <v>4562</v>
      </c>
      <c r="K94" s="7">
        <v>3860</v>
      </c>
      <c r="L94" s="7">
        <v>4737</v>
      </c>
      <c r="M94" s="7">
        <v>83981</v>
      </c>
      <c r="N94" s="7">
        <v>3377</v>
      </c>
      <c r="O94" s="7">
        <v>2128</v>
      </c>
      <c r="P94" s="169">
        <v>12430</v>
      </c>
      <c r="Q94" s="168">
        <v>3107.3</v>
      </c>
      <c r="R94" s="168">
        <v>3232</v>
      </c>
      <c r="S94" s="168">
        <v>2734.7</v>
      </c>
      <c r="T94" s="168">
        <v>3356</v>
      </c>
    </row>
    <row r="95" spans="1:20" x14ac:dyDescent="0.2">
      <c r="A95" s="60">
        <v>1</v>
      </c>
      <c r="B95" s="163">
        <v>1753</v>
      </c>
      <c r="C95" s="59" t="s">
        <v>501</v>
      </c>
      <c r="D95" s="7">
        <v>2407</v>
      </c>
      <c r="E95" s="7">
        <v>810</v>
      </c>
      <c r="F95" s="7">
        <v>99</v>
      </c>
      <c r="G95" s="7">
        <v>1498</v>
      </c>
      <c r="H95" s="7">
        <v>555</v>
      </c>
      <c r="I95" s="7">
        <v>626</v>
      </c>
      <c r="J95" s="7">
        <v>578</v>
      </c>
      <c r="K95" s="7">
        <v>578</v>
      </c>
      <c r="L95" s="7">
        <v>625</v>
      </c>
      <c r="M95" s="7">
        <v>13973</v>
      </c>
      <c r="N95" s="7">
        <v>0</v>
      </c>
      <c r="O95" s="7">
        <v>0</v>
      </c>
      <c r="P95" s="169">
        <v>2639.9</v>
      </c>
      <c r="Q95" s="168">
        <v>686.6</v>
      </c>
      <c r="R95" s="168">
        <v>633.9</v>
      </c>
      <c r="S95" s="168">
        <v>633.9</v>
      </c>
      <c r="T95" s="168">
        <v>685.5</v>
      </c>
    </row>
    <row r="96" spans="1:20" x14ac:dyDescent="0.2">
      <c r="A96" s="60">
        <v>1</v>
      </c>
      <c r="B96" s="163">
        <v>1754</v>
      </c>
      <c r="C96" s="59" t="s">
        <v>502</v>
      </c>
      <c r="D96" s="7">
        <v>502</v>
      </c>
      <c r="E96" s="7">
        <v>216</v>
      </c>
      <c r="F96" s="7">
        <v>28</v>
      </c>
      <c r="G96" s="7">
        <v>258</v>
      </c>
      <c r="H96" s="7">
        <v>151</v>
      </c>
      <c r="I96" s="7">
        <v>130</v>
      </c>
      <c r="J96" s="7">
        <v>196</v>
      </c>
      <c r="K96" s="7">
        <v>46</v>
      </c>
      <c r="L96" s="7">
        <v>130</v>
      </c>
      <c r="M96" s="7">
        <v>2780</v>
      </c>
      <c r="N96" s="7">
        <v>99</v>
      </c>
      <c r="O96" s="7">
        <v>62</v>
      </c>
      <c r="P96" s="169">
        <v>517.20000000000005</v>
      </c>
      <c r="Q96" s="168">
        <v>133.9</v>
      </c>
      <c r="R96" s="168">
        <v>202</v>
      </c>
      <c r="S96" s="168">
        <v>47.4</v>
      </c>
      <c r="T96" s="168">
        <v>133.9</v>
      </c>
    </row>
    <row r="97" spans="1:20" x14ac:dyDescent="0.2">
      <c r="A97" s="60">
        <v>1</v>
      </c>
      <c r="B97" s="163">
        <v>1778</v>
      </c>
      <c r="C97" s="59" t="s">
        <v>510</v>
      </c>
      <c r="D97" s="7">
        <v>6541</v>
      </c>
      <c r="E97" s="7">
        <v>2169</v>
      </c>
      <c r="F97" s="7">
        <v>284</v>
      </c>
      <c r="G97" s="7">
        <v>4088</v>
      </c>
      <c r="H97" s="7">
        <v>1514</v>
      </c>
      <c r="I97" s="7">
        <v>1570</v>
      </c>
      <c r="J97" s="7">
        <v>1701</v>
      </c>
      <c r="K97" s="7">
        <v>1635</v>
      </c>
      <c r="L97" s="7">
        <v>1635</v>
      </c>
      <c r="M97" s="7">
        <v>32370</v>
      </c>
      <c r="N97" s="7">
        <v>555</v>
      </c>
      <c r="O97" s="7">
        <v>350</v>
      </c>
      <c r="P97" s="169">
        <v>4712.2</v>
      </c>
      <c r="Q97" s="168">
        <v>1131</v>
      </c>
      <c r="R97" s="168">
        <v>1225.4000000000001</v>
      </c>
      <c r="S97" s="168">
        <v>1177.9000000000001</v>
      </c>
      <c r="T97" s="168">
        <v>1177.9000000000001</v>
      </c>
    </row>
    <row r="98" spans="1:20" x14ac:dyDescent="0.2">
      <c r="A98" s="60">
        <v>1</v>
      </c>
      <c r="B98" s="163">
        <v>1780</v>
      </c>
      <c r="C98" s="59" t="s">
        <v>512</v>
      </c>
      <c r="D98" s="7">
        <v>85</v>
      </c>
      <c r="E98" s="7">
        <v>25</v>
      </c>
      <c r="F98" s="7">
        <v>10</v>
      </c>
      <c r="G98" s="7">
        <v>50</v>
      </c>
      <c r="H98" s="7">
        <v>19</v>
      </c>
      <c r="I98" s="7">
        <v>21</v>
      </c>
      <c r="J98" s="7">
        <v>21</v>
      </c>
      <c r="K98" s="7">
        <v>21</v>
      </c>
      <c r="L98" s="7">
        <v>22</v>
      </c>
      <c r="M98" s="7">
        <v>459</v>
      </c>
      <c r="N98" s="7">
        <v>33</v>
      </c>
      <c r="O98" s="7">
        <v>21</v>
      </c>
      <c r="P98" s="169">
        <v>85.3</v>
      </c>
      <c r="Q98" s="168">
        <v>21.1</v>
      </c>
      <c r="R98" s="168">
        <v>21.1</v>
      </c>
      <c r="S98" s="168">
        <v>21.1</v>
      </c>
      <c r="T98" s="168">
        <v>22</v>
      </c>
    </row>
    <row r="99" spans="1:20" x14ac:dyDescent="0.2">
      <c r="A99" s="60">
        <v>1</v>
      </c>
      <c r="B99" s="163">
        <v>1782</v>
      </c>
      <c r="C99" s="59" t="s">
        <v>513</v>
      </c>
      <c r="D99" s="7">
        <v>165865</v>
      </c>
      <c r="E99" s="7">
        <v>56600</v>
      </c>
      <c r="F99" s="7">
        <v>6537</v>
      </c>
      <c r="G99" s="7">
        <v>102728</v>
      </c>
      <c r="H99" s="7">
        <v>38048</v>
      </c>
      <c r="I99" s="7">
        <v>41304</v>
      </c>
      <c r="J99" s="7">
        <v>42629</v>
      </c>
      <c r="K99" s="7">
        <v>37149</v>
      </c>
      <c r="L99" s="7">
        <v>44783</v>
      </c>
      <c r="M99" s="7">
        <v>793339</v>
      </c>
      <c r="N99" s="7">
        <v>26742</v>
      </c>
      <c r="O99" s="7">
        <v>16847</v>
      </c>
      <c r="P99" s="169">
        <v>128058.6</v>
      </c>
      <c r="Q99" s="168">
        <v>31889.4</v>
      </c>
      <c r="R99" s="168">
        <v>32912.400000000001</v>
      </c>
      <c r="S99" s="168">
        <v>28681.5</v>
      </c>
      <c r="T99" s="168">
        <v>34575.300000000003</v>
      </c>
    </row>
    <row r="100" spans="1:20" x14ac:dyDescent="0.2">
      <c r="A100" s="60">
        <v>1</v>
      </c>
      <c r="B100" s="163">
        <v>1783</v>
      </c>
      <c r="C100" s="59" t="s">
        <v>514</v>
      </c>
      <c r="D100" s="7">
        <v>3610</v>
      </c>
      <c r="E100" s="7">
        <v>1178</v>
      </c>
      <c r="F100" s="7">
        <v>139</v>
      </c>
      <c r="G100" s="7">
        <v>2293</v>
      </c>
      <c r="H100" s="7">
        <v>797</v>
      </c>
      <c r="I100" s="7">
        <v>867</v>
      </c>
      <c r="J100" s="7">
        <v>1116</v>
      </c>
      <c r="K100" s="7">
        <v>850</v>
      </c>
      <c r="L100" s="7">
        <v>777</v>
      </c>
      <c r="M100" s="7">
        <v>17101</v>
      </c>
      <c r="N100" s="7">
        <v>579</v>
      </c>
      <c r="O100" s="7">
        <v>365</v>
      </c>
      <c r="P100" s="169">
        <v>2330.8000000000002</v>
      </c>
      <c r="Q100" s="168">
        <v>559.79999999999995</v>
      </c>
      <c r="R100" s="168">
        <v>720.6</v>
      </c>
      <c r="S100" s="168">
        <v>548.79999999999995</v>
      </c>
      <c r="T100" s="168">
        <v>501.6</v>
      </c>
    </row>
    <row r="101" spans="1:20" x14ac:dyDescent="0.2">
      <c r="A101" s="60">
        <v>1</v>
      </c>
      <c r="B101" s="163">
        <v>1784</v>
      </c>
      <c r="C101" s="59" t="s">
        <v>515</v>
      </c>
      <c r="D101" s="7">
        <v>314</v>
      </c>
      <c r="E101" s="7">
        <v>71</v>
      </c>
      <c r="F101" s="7">
        <v>9</v>
      </c>
      <c r="G101" s="7">
        <v>234</v>
      </c>
      <c r="H101" s="7">
        <v>75</v>
      </c>
      <c r="I101" s="7">
        <v>117</v>
      </c>
      <c r="J101" s="7">
        <v>100</v>
      </c>
      <c r="K101" s="7">
        <v>60</v>
      </c>
      <c r="L101" s="7">
        <v>37</v>
      </c>
      <c r="M101" s="7">
        <v>1500</v>
      </c>
      <c r="N101" s="7">
        <v>50</v>
      </c>
      <c r="O101" s="7">
        <v>32</v>
      </c>
      <c r="P101" s="169">
        <v>203.7</v>
      </c>
      <c r="Q101" s="168">
        <v>75.900000000000006</v>
      </c>
      <c r="R101" s="168">
        <v>64.900000000000006</v>
      </c>
      <c r="S101" s="168">
        <v>38.9</v>
      </c>
      <c r="T101" s="168">
        <v>24</v>
      </c>
    </row>
    <row r="102" spans="1:20" x14ac:dyDescent="0.2">
      <c r="A102" s="60">
        <v>1</v>
      </c>
      <c r="B102" s="163">
        <v>1785</v>
      </c>
      <c r="C102" s="59" t="s">
        <v>516</v>
      </c>
      <c r="D102" s="7">
        <v>18978</v>
      </c>
      <c r="E102" s="7">
        <v>6086</v>
      </c>
      <c r="F102" s="7">
        <v>569</v>
      </c>
      <c r="G102" s="7">
        <v>12323</v>
      </c>
      <c r="H102" s="7">
        <v>4188</v>
      </c>
      <c r="I102" s="7">
        <v>4358</v>
      </c>
      <c r="J102" s="7">
        <v>4904</v>
      </c>
      <c r="K102" s="7">
        <v>5193</v>
      </c>
      <c r="L102" s="7">
        <v>4523</v>
      </c>
      <c r="M102" s="7">
        <v>76516</v>
      </c>
      <c r="N102" s="7">
        <v>0</v>
      </c>
      <c r="O102" s="7">
        <v>0</v>
      </c>
      <c r="P102" s="169">
        <v>12028.6</v>
      </c>
      <c r="Q102" s="168">
        <v>2762.2</v>
      </c>
      <c r="R102" s="168">
        <v>3108.2</v>
      </c>
      <c r="S102" s="168">
        <v>3291.4</v>
      </c>
      <c r="T102" s="168">
        <v>2866.8</v>
      </c>
    </row>
    <row r="103" spans="1:20" x14ac:dyDescent="0.2">
      <c r="A103" s="60">
        <v>1</v>
      </c>
      <c r="B103" s="163">
        <v>1789</v>
      </c>
      <c r="C103" s="59" t="s">
        <v>519</v>
      </c>
      <c r="D103" s="7">
        <v>9705</v>
      </c>
      <c r="E103" s="7">
        <v>3453</v>
      </c>
      <c r="F103" s="7">
        <v>327</v>
      </c>
      <c r="G103" s="7">
        <v>5925</v>
      </c>
      <c r="H103" s="7">
        <v>2194</v>
      </c>
      <c r="I103" s="7">
        <v>2426</v>
      </c>
      <c r="J103" s="7">
        <v>2523</v>
      </c>
      <c r="K103" s="7">
        <v>2038</v>
      </c>
      <c r="L103" s="7">
        <v>2718</v>
      </c>
      <c r="M103" s="7">
        <v>42751</v>
      </c>
      <c r="N103" s="7">
        <v>0</v>
      </c>
      <c r="O103" s="7">
        <v>0</v>
      </c>
      <c r="P103" s="169">
        <v>7471.4</v>
      </c>
      <c r="Q103" s="168">
        <v>1867.7</v>
      </c>
      <c r="R103" s="168">
        <v>1942.3</v>
      </c>
      <c r="S103" s="168">
        <v>1569</v>
      </c>
      <c r="T103" s="168">
        <v>2092.4</v>
      </c>
    </row>
  </sheetData>
  <autoFilter ref="A7:T7"/>
  <mergeCells count="12">
    <mergeCell ref="D5:H5"/>
    <mergeCell ref="I5:L5"/>
    <mergeCell ref="Q1:T1"/>
    <mergeCell ref="B2:T2"/>
    <mergeCell ref="A4:A6"/>
    <mergeCell ref="B4:B6"/>
    <mergeCell ref="C4:C6"/>
    <mergeCell ref="D4:L4"/>
    <mergeCell ref="M4:M6"/>
    <mergeCell ref="N4:O5"/>
    <mergeCell ref="P4:P6"/>
    <mergeCell ref="Q4:T5"/>
  </mergeCells>
  <pageMargins left="0.25" right="0.25" top="0.75" bottom="0.75" header="0.3" footer="0.3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selection activeCell="G18" sqref="G18"/>
    </sheetView>
  </sheetViews>
  <sheetFormatPr defaultRowHeight="14.25" x14ac:dyDescent="0.2"/>
  <cols>
    <col min="1" max="2" width="9.140625" style="182"/>
    <col min="3" max="3" width="24.28515625" style="182" customWidth="1"/>
    <col min="4" max="4" width="8.140625" style="182" bestFit="1" customWidth="1"/>
    <col min="5" max="8" width="10.5703125" style="182" bestFit="1" customWidth="1"/>
    <col min="9" max="16384" width="9.140625" style="182"/>
  </cols>
  <sheetData>
    <row r="1" spans="1:8" ht="36.75" customHeight="1" x14ac:dyDescent="0.2">
      <c r="B1" s="171"/>
      <c r="C1" s="172"/>
      <c r="D1" s="171"/>
      <c r="E1" s="262" t="s">
        <v>717</v>
      </c>
      <c r="F1" s="262"/>
      <c r="G1" s="262"/>
      <c r="H1" s="262"/>
    </row>
    <row r="2" spans="1:8" ht="45" customHeight="1" x14ac:dyDescent="0.2">
      <c r="A2" s="324" t="s">
        <v>714</v>
      </c>
      <c r="B2" s="324"/>
      <c r="C2" s="324"/>
      <c r="D2" s="324"/>
      <c r="E2" s="324"/>
      <c r="F2" s="324"/>
      <c r="G2" s="324"/>
      <c r="H2" s="324"/>
    </row>
    <row r="3" spans="1:8" x14ac:dyDescent="0.2">
      <c r="A3" s="184"/>
      <c r="B3" s="11"/>
      <c r="C3" s="173"/>
      <c r="D3" s="11"/>
      <c r="E3" s="174"/>
      <c r="F3" s="174"/>
      <c r="G3" s="174"/>
      <c r="H3" s="174"/>
    </row>
    <row r="4" spans="1:8" ht="37.5" customHeight="1" x14ac:dyDescent="0.2">
      <c r="A4" s="158" t="s">
        <v>0</v>
      </c>
      <c r="B4" s="175" t="s">
        <v>1</v>
      </c>
      <c r="C4" s="176" t="s">
        <v>2</v>
      </c>
      <c r="D4" s="167" t="s">
        <v>77</v>
      </c>
      <c r="E4" s="153" t="s">
        <v>13</v>
      </c>
      <c r="F4" s="153" t="s">
        <v>14</v>
      </c>
      <c r="G4" s="153" t="s">
        <v>15</v>
      </c>
      <c r="H4" s="153" t="s">
        <v>16</v>
      </c>
    </row>
    <row r="5" spans="1:8" x14ac:dyDescent="0.2">
      <c r="A5" s="185" t="s">
        <v>19</v>
      </c>
      <c r="B5" s="153" t="s">
        <v>20</v>
      </c>
      <c r="C5" s="153" t="s">
        <v>21</v>
      </c>
      <c r="D5" s="153" t="s">
        <v>22</v>
      </c>
      <c r="E5" s="153" t="s">
        <v>23</v>
      </c>
      <c r="F5" s="153" t="s">
        <v>24</v>
      </c>
      <c r="G5" s="153" t="s">
        <v>25</v>
      </c>
      <c r="H5" s="153" t="s">
        <v>26</v>
      </c>
    </row>
    <row r="6" spans="1:8" s="183" customFormat="1" x14ac:dyDescent="0.2">
      <c r="A6" s="206">
        <v>0</v>
      </c>
      <c r="B6" s="236"/>
      <c r="C6" s="237" t="s">
        <v>108</v>
      </c>
      <c r="D6" s="238">
        <v>1907</v>
      </c>
      <c r="E6" s="239">
        <v>413</v>
      </c>
      <c r="F6" s="239">
        <v>582</v>
      </c>
      <c r="G6" s="239">
        <v>547</v>
      </c>
      <c r="H6" s="239">
        <v>365</v>
      </c>
    </row>
    <row r="7" spans="1:8" x14ac:dyDescent="0.2">
      <c r="A7" s="186">
        <v>1</v>
      </c>
      <c r="B7" s="187">
        <v>1566</v>
      </c>
      <c r="C7" s="188" t="s">
        <v>110</v>
      </c>
      <c r="D7" s="189">
        <v>423</v>
      </c>
      <c r="E7" s="190">
        <v>98</v>
      </c>
      <c r="F7" s="190">
        <v>128</v>
      </c>
      <c r="G7" s="190">
        <v>98</v>
      </c>
      <c r="H7" s="190">
        <v>99</v>
      </c>
    </row>
    <row r="8" spans="1:8" x14ac:dyDescent="0.2">
      <c r="A8" s="186">
        <v>1</v>
      </c>
      <c r="B8" s="191">
        <v>1715</v>
      </c>
      <c r="C8" s="192" t="s">
        <v>111</v>
      </c>
      <c r="D8" s="189">
        <v>315</v>
      </c>
      <c r="E8" s="190">
        <v>74</v>
      </c>
      <c r="F8" s="190">
        <v>105</v>
      </c>
      <c r="G8" s="190">
        <v>92</v>
      </c>
      <c r="H8" s="190">
        <v>44</v>
      </c>
    </row>
    <row r="9" spans="1:8" x14ac:dyDescent="0.2">
      <c r="A9" s="186">
        <v>1</v>
      </c>
      <c r="B9" s="191">
        <v>1742</v>
      </c>
      <c r="C9" s="192" t="s">
        <v>112</v>
      </c>
      <c r="D9" s="189">
        <v>587</v>
      </c>
      <c r="E9" s="190">
        <v>119</v>
      </c>
      <c r="F9" s="190">
        <v>184</v>
      </c>
      <c r="G9" s="190">
        <v>176</v>
      </c>
      <c r="H9" s="190">
        <v>108</v>
      </c>
    </row>
    <row r="10" spans="1:8" x14ac:dyDescent="0.2">
      <c r="A10" s="186">
        <v>1</v>
      </c>
      <c r="B10" s="191">
        <v>1761</v>
      </c>
      <c r="C10" s="192" t="s">
        <v>113</v>
      </c>
      <c r="D10" s="189">
        <v>181</v>
      </c>
      <c r="E10" s="190">
        <v>26</v>
      </c>
      <c r="F10" s="190">
        <v>49</v>
      </c>
      <c r="G10" s="190">
        <v>60</v>
      </c>
      <c r="H10" s="190">
        <v>46</v>
      </c>
    </row>
    <row r="11" spans="1:8" x14ac:dyDescent="0.2">
      <c r="A11" s="186">
        <v>1</v>
      </c>
      <c r="B11" s="191">
        <v>1779</v>
      </c>
      <c r="C11" s="192" t="s">
        <v>114</v>
      </c>
      <c r="D11" s="189">
        <v>84</v>
      </c>
      <c r="E11" s="190">
        <v>16</v>
      </c>
      <c r="F11" s="190">
        <v>23</v>
      </c>
      <c r="G11" s="190">
        <v>30</v>
      </c>
      <c r="H11" s="190">
        <v>15</v>
      </c>
    </row>
    <row r="12" spans="1:8" x14ac:dyDescent="0.2">
      <c r="A12" s="186">
        <v>1</v>
      </c>
      <c r="B12" s="191">
        <v>1802</v>
      </c>
      <c r="C12" s="192" t="s">
        <v>115</v>
      </c>
      <c r="D12" s="189">
        <v>290</v>
      </c>
      <c r="E12" s="190">
        <v>73</v>
      </c>
      <c r="F12" s="190">
        <v>86</v>
      </c>
      <c r="G12" s="190">
        <v>84</v>
      </c>
      <c r="H12" s="190">
        <v>47</v>
      </c>
    </row>
    <row r="13" spans="1:8" s="183" customFormat="1" x14ac:dyDescent="0.2">
      <c r="A13" s="193">
        <v>0</v>
      </c>
      <c r="B13" s="194">
        <v>9999</v>
      </c>
      <c r="C13" s="195" t="s">
        <v>116</v>
      </c>
      <c r="D13" s="196">
        <v>27</v>
      </c>
      <c r="E13" s="195">
        <v>7</v>
      </c>
      <c r="F13" s="195">
        <v>7</v>
      </c>
      <c r="G13" s="195">
        <v>7</v>
      </c>
      <c r="H13" s="197">
        <v>6</v>
      </c>
    </row>
  </sheetData>
  <autoFilter ref="A5:H5"/>
  <mergeCells count="2">
    <mergeCell ref="E1:H1"/>
    <mergeCell ref="A2:H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9"/>
  <sheetViews>
    <sheetView zoomScaleNormal="100" workbookViewId="0">
      <pane xSplit="2" ySplit="8" topLeftCell="C9" activePane="bottomRight" state="frozen"/>
      <selection activeCell="E7" sqref="E7"/>
      <selection pane="topRight" activeCell="E7" sqref="E7"/>
      <selection pane="bottomLeft" activeCell="E7" sqref="E7"/>
      <selection pane="bottomRight" activeCell="M6" sqref="M6"/>
    </sheetView>
  </sheetViews>
  <sheetFormatPr defaultRowHeight="14.25" x14ac:dyDescent="0.2"/>
  <cols>
    <col min="1" max="1" width="7.7109375" style="134" customWidth="1"/>
    <col min="2" max="2" width="7.5703125" style="135" customWidth="1"/>
    <col min="3" max="3" width="30.85546875" style="136" customWidth="1"/>
    <col min="4" max="4" width="21" style="137" customWidth="1"/>
    <col min="5" max="9" width="12.85546875" style="138" customWidth="1"/>
    <col min="10" max="16384" width="9.140625" style="139"/>
  </cols>
  <sheetData>
    <row r="1" spans="1:9" s="80" customFormat="1" ht="34.5" customHeight="1" x14ac:dyDescent="0.2">
      <c r="A1" s="75"/>
      <c r="B1" s="76"/>
      <c r="C1" s="77"/>
      <c r="D1" s="78"/>
      <c r="E1" s="79"/>
      <c r="F1" s="262" t="s">
        <v>717</v>
      </c>
      <c r="G1" s="262"/>
      <c r="H1" s="262"/>
      <c r="I1" s="262"/>
    </row>
    <row r="2" spans="1:9" s="80" customFormat="1" ht="26.25" customHeight="1" x14ac:dyDescent="0.2">
      <c r="A2" s="325" t="s">
        <v>107</v>
      </c>
      <c r="B2" s="325"/>
      <c r="C2" s="325"/>
      <c r="D2" s="325"/>
      <c r="E2" s="325"/>
      <c r="F2" s="325"/>
      <c r="G2" s="325"/>
      <c r="H2" s="325"/>
      <c r="I2" s="325"/>
    </row>
    <row r="3" spans="1:9" s="80" customFormat="1" ht="18" x14ac:dyDescent="0.2">
      <c r="A3" s="81"/>
      <c r="B3" s="82"/>
      <c r="C3" s="82"/>
      <c r="D3" s="83"/>
      <c r="E3" s="260"/>
      <c r="F3" s="82"/>
      <c r="G3" s="82"/>
      <c r="H3" s="82"/>
      <c r="I3" s="82"/>
    </row>
    <row r="4" spans="1:9" s="88" customFormat="1" ht="12.75" customHeight="1" x14ac:dyDescent="0.2">
      <c r="A4" s="84"/>
      <c r="B4" s="85"/>
      <c r="C4" s="85"/>
      <c r="D4" s="86"/>
      <c r="E4" s="87"/>
      <c r="F4" s="87"/>
      <c r="G4" s="87"/>
      <c r="H4" s="87"/>
      <c r="I4" s="87"/>
    </row>
    <row r="5" spans="1:9" s="89" customFormat="1" ht="20.25" customHeight="1" x14ac:dyDescent="0.2">
      <c r="A5" s="326" t="s">
        <v>0</v>
      </c>
      <c r="B5" s="327" t="s">
        <v>11</v>
      </c>
      <c r="C5" s="327"/>
      <c r="D5" s="328" t="s">
        <v>144</v>
      </c>
      <c r="E5" s="328" t="s">
        <v>75</v>
      </c>
      <c r="F5" s="328" t="s">
        <v>13</v>
      </c>
      <c r="G5" s="328" t="s">
        <v>14</v>
      </c>
      <c r="H5" s="328" t="s">
        <v>15</v>
      </c>
      <c r="I5" s="328" t="s">
        <v>16</v>
      </c>
    </row>
    <row r="6" spans="1:9" s="89" customFormat="1" ht="20.25" customHeight="1" x14ac:dyDescent="0.2">
      <c r="A6" s="326"/>
      <c r="B6" s="90" t="s">
        <v>79</v>
      </c>
      <c r="C6" s="91" t="s">
        <v>7</v>
      </c>
      <c r="D6" s="329"/>
      <c r="E6" s="330"/>
      <c r="F6" s="330"/>
      <c r="G6" s="330"/>
      <c r="H6" s="330"/>
      <c r="I6" s="330"/>
    </row>
    <row r="7" spans="1:9" s="97" customFormat="1" ht="19.5" customHeight="1" x14ac:dyDescent="0.2">
      <c r="A7" s="92">
        <v>0</v>
      </c>
      <c r="B7" s="93"/>
      <c r="C7" s="94" t="s">
        <v>533</v>
      </c>
      <c r="D7" s="95"/>
      <c r="E7" s="96">
        <v>1798242</v>
      </c>
      <c r="F7" s="96">
        <v>366772</v>
      </c>
      <c r="G7" s="96">
        <v>367650</v>
      </c>
      <c r="H7" s="96">
        <v>525177</v>
      </c>
      <c r="I7" s="96">
        <v>538643</v>
      </c>
    </row>
    <row r="8" spans="1:9" s="97" customFormat="1" ht="28.5" x14ac:dyDescent="0.2">
      <c r="A8" s="92">
        <v>0</v>
      </c>
      <c r="B8" s="93"/>
      <c r="C8" s="94" t="s">
        <v>145</v>
      </c>
      <c r="D8" s="95"/>
      <c r="E8" s="96">
        <v>1777746</v>
      </c>
      <c r="F8" s="96">
        <v>361581</v>
      </c>
      <c r="G8" s="96">
        <v>362495</v>
      </c>
      <c r="H8" s="96">
        <v>520054</v>
      </c>
      <c r="I8" s="96">
        <v>533616</v>
      </c>
    </row>
    <row r="9" spans="1:9" s="103" customFormat="1" x14ac:dyDescent="0.2">
      <c r="A9" s="98">
        <v>1</v>
      </c>
      <c r="B9" s="99">
        <v>10</v>
      </c>
      <c r="C9" s="100" t="s">
        <v>350</v>
      </c>
      <c r="D9" s="101"/>
      <c r="E9" s="102">
        <v>9640</v>
      </c>
      <c r="F9" s="102">
        <v>2821</v>
      </c>
      <c r="G9" s="102">
        <v>2604</v>
      </c>
      <c r="H9" s="102">
        <v>2496</v>
      </c>
      <c r="I9" s="102">
        <v>1719</v>
      </c>
    </row>
    <row r="10" spans="1:9" s="204" customFormat="1" x14ac:dyDescent="0.2">
      <c r="A10" s="198">
        <v>2</v>
      </c>
      <c r="B10" s="199">
        <v>10</v>
      </c>
      <c r="C10" s="200" t="s">
        <v>146</v>
      </c>
      <c r="D10" s="201" t="s">
        <v>534</v>
      </c>
      <c r="E10" s="202">
        <v>6790</v>
      </c>
      <c r="F10" s="203">
        <v>2080</v>
      </c>
      <c r="G10" s="203">
        <v>1920</v>
      </c>
      <c r="H10" s="203">
        <v>1840</v>
      </c>
      <c r="I10" s="203">
        <v>950</v>
      </c>
    </row>
    <row r="11" spans="1:9" s="204" customFormat="1" x14ac:dyDescent="0.2">
      <c r="A11" s="198">
        <v>2</v>
      </c>
      <c r="B11" s="199">
        <v>10</v>
      </c>
      <c r="C11" s="200" t="s">
        <v>146</v>
      </c>
      <c r="D11" s="201" t="s">
        <v>535</v>
      </c>
      <c r="E11" s="202">
        <v>300</v>
      </c>
      <c r="F11" s="203">
        <v>78</v>
      </c>
      <c r="G11" s="203">
        <v>72</v>
      </c>
      <c r="H11" s="203">
        <v>69</v>
      </c>
      <c r="I11" s="203">
        <v>81</v>
      </c>
    </row>
    <row r="12" spans="1:9" s="204" customFormat="1" x14ac:dyDescent="0.2">
      <c r="A12" s="198">
        <v>2</v>
      </c>
      <c r="B12" s="199">
        <v>10</v>
      </c>
      <c r="C12" s="200" t="s">
        <v>146</v>
      </c>
      <c r="D12" s="201" t="s">
        <v>536</v>
      </c>
      <c r="E12" s="202">
        <v>1900</v>
      </c>
      <c r="F12" s="203">
        <v>494</v>
      </c>
      <c r="G12" s="203">
        <v>456</v>
      </c>
      <c r="H12" s="203">
        <v>437</v>
      </c>
      <c r="I12" s="203">
        <v>513</v>
      </c>
    </row>
    <row r="13" spans="1:9" s="204" customFormat="1" x14ac:dyDescent="0.2">
      <c r="A13" s="198">
        <v>2</v>
      </c>
      <c r="B13" s="199">
        <v>10</v>
      </c>
      <c r="C13" s="200" t="s">
        <v>146</v>
      </c>
      <c r="D13" s="201" t="s">
        <v>537</v>
      </c>
      <c r="E13" s="202">
        <v>650</v>
      </c>
      <c r="F13" s="203">
        <v>169</v>
      </c>
      <c r="G13" s="203">
        <v>156</v>
      </c>
      <c r="H13" s="203">
        <v>150</v>
      </c>
      <c r="I13" s="203">
        <v>175</v>
      </c>
    </row>
    <row r="14" spans="1:9" s="103" customFormat="1" x14ac:dyDescent="0.2">
      <c r="A14" s="98">
        <v>1</v>
      </c>
      <c r="B14" s="99">
        <v>13</v>
      </c>
      <c r="C14" s="100" t="s">
        <v>351</v>
      </c>
      <c r="D14" s="101"/>
      <c r="E14" s="102">
        <v>22900</v>
      </c>
      <c r="F14" s="102">
        <v>5954</v>
      </c>
      <c r="G14" s="102">
        <v>5267</v>
      </c>
      <c r="H14" s="102">
        <v>5038</v>
      </c>
      <c r="I14" s="102">
        <v>6641</v>
      </c>
    </row>
    <row r="15" spans="1:9" s="204" customFormat="1" x14ac:dyDescent="0.2">
      <c r="A15" s="198">
        <v>2</v>
      </c>
      <c r="B15" s="199">
        <v>13</v>
      </c>
      <c r="C15" s="200" t="s">
        <v>147</v>
      </c>
      <c r="D15" s="201" t="s">
        <v>534</v>
      </c>
      <c r="E15" s="202">
        <v>9500</v>
      </c>
      <c r="F15" s="203">
        <v>2470</v>
      </c>
      <c r="G15" s="203">
        <v>2185</v>
      </c>
      <c r="H15" s="203">
        <v>2090</v>
      </c>
      <c r="I15" s="203">
        <v>2755</v>
      </c>
    </row>
    <row r="16" spans="1:9" s="204" customFormat="1" x14ac:dyDescent="0.2">
      <c r="A16" s="198">
        <v>2</v>
      </c>
      <c r="B16" s="199">
        <v>13</v>
      </c>
      <c r="C16" s="200" t="s">
        <v>147</v>
      </c>
      <c r="D16" s="201" t="s">
        <v>535</v>
      </c>
      <c r="E16" s="202">
        <v>2000</v>
      </c>
      <c r="F16" s="203">
        <v>520</v>
      </c>
      <c r="G16" s="203">
        <v>460</v>
      </c>
      <c r="H16" s="203">
        <v>440</v>
      </c>
      <c r="I16" s="203">
        <v>580</v>
      </c>
    </row>
    <row r="17" spans="1:9" s="204" customFormat="1" x14ac:dyDescent="0.2">
      <c r="A17" s="198">
        <v>2</v>
      </c>
      <c r="B17" s="199">
        <v>13</v>
      </c>
      <c r="C17" s="200" t="s">
        <v>147</v>
      </c>
      <c r="D17" s="201" t="s">
        <v>536</v>
      </c>
      <c r="E17" s="202">
        <v>2800</v>
      </c>
      <c r="F17" s="203">
        <v>728</v>
      </c>
      <c r="G17" s="203">
        <v>644</v>
      </c>
      <c r="H17" s="203">
        <v>616</v>
      </c>
      <c r="I17" s="203">
        <v>812</v>
      </c>
    </row>
    <row r="18" spans="1:9" s="204" customFormat="1" x14ac:dyDescent="0.2">
      <c r="A18" s="198">
        <v>2</v>
      </c>
      <c r="B18" s="199">
        <v>13</v>
      </c>
      <c r="C18" s="200" t="s">
        <v>147</v>
      </c>
      <c r="D18" s="201" t="s">
        <v>537</v>
      </c>
      <c r="E18" s="202">
        <v>600</v>
      </c>
      <c r="F18" s="203">
        <v>156</v>
      </c>
      <c r="G18" s="203">
        <v>138</v>
      </c>
      <c r="H18" s="203">
        <v>132</v>
      </c>
      <c r="I18" s="203">
        <v>174</v>
      </c>
    </row>
    <row r="19" spans="1:9" s="204" customFormat="1" ht="28.5" x14ac:dyDescent="0.2">
      <c r="A19" s="198">
        <v>2</v>
      </c>
      <c r="B19" s="199">
        <v>13</v>
      </c>
      <c r="C19" s="200" t="s">
        <v>147</v>
      </c>
      <c r="D19" s="201" t="s">
        <v>538</v>
      </c>
      <c r="E19" s="202">
        <v>8000</v>
      </c>
      <c r="F19" s="203">
        <v>2080</v>
      </c>
      <c r="G19" s="203">
        <v>1840</v>
      </c>
      <c r="H19" s="203">
        <v>1760</v>
      </c>
      <c r="I19" s="203">
        <v>2320</v>
      </c>
    </row>
    <row r="20" spans="1:9" s="103" customFormat="1" x14ac:dyDescent="0.2">
      <c r="A20" s="98">
        <v>1</v>
      </c>
      <c r="B20" s="99">
        <v>17</v>
      </c>
      <c r="C20" s="100" t="s">
        <v>352</v>
      </c>
      <c r="D20" s="101"/>
      <c r="E20" s="102">
        <v>47000</v>
      </c>
      <c r="F20" s="102">
        <v>9750</v>
      </c>
      <c r="G20" s="102">
        <v>9750</v>
      </c>
      <c r="H20" s="102">
        <v>13750</v>
      </c>
      <c r="I20" s="102">
        <v>13750</v>
      </c>
    </row>
    <row r="21" spans="1:9" s="204" customFormat="1" x14ac:dyDescent="0.2">
      <c r="A21" s="198">
        <v>2</v>
      </c>
      <c r="B21" s="199">
        <v>17</v>
      </c>
      <c r="C21" s="200" t="s">
        <v>148</v>
      </c>
      <c r="D21" s="201" t="s">
        <v>534</v>
      </c>
      <c r="E21" s="202">
        <v>9000</v>
      </c>
      <c r="F21" s="203">
        <v>2250</v>
      </c>
      <c r="G21" s="203">
        <v>2250</v>
      </c>
      <c r="H21" s="203">
        <v>2250</v>
      </c>
      <c r="I21" s="203">
        <v>2250</v>
      </c>
    </row>
    <row r="22" spans="1:9" s="204" customFormat="1" ht="28.5" x14ac:dyDescent="0.2">
      <c r="A22" s="198">
        <v>2</v>
      </c>
      <c r="B22" s="199">
        <v>17</v>
      </c>
      <c r="C22" s="200" t="s">
        <v>148</v>
      </c>
      <c r="D22" s="201" t="s">
        <v>538</v>
      </c>
      <c r="E22" s="202">
        <v>38000</v>
      </c>
      <c r="F22" s="203">
        <v>7500</v>
      </c>
      <c r="G22" s="203">
        <v>7500</v>
      </c>
      <c r="H22" s="203">
        <v>11500</v>
      </c>
      <c r="I22" s="203">
        <v>11500</v>
      </c>
    </row>
    <row r="23" spans="1:9" s="103" customFormat="1" x14ac:dyDescent="0.2">
      <c r="A23" s="98">
        <v>1</v>
      </c>
      <c r="B23" s="99">
        <v>47</v>
      </c>
      <c r="C23" s="100" t="s">
        <v>354</v>
      </c>
      <c r="D23" s="101"/>
      <c r="E23" s="102">
        <v>833</v>
      </c>
      <c r="F23" s="102">
        <v>217</v>
      </c>
      <c r="G23" s="102">
        <v>217</v>
      </c>
      <c r="H23" s="102">
        <v>183</v>
      </c>
      <c r="I23" s="102">
        <v>216</v>
      </c>
    </row>
    <row r="24" spans="1:9" s="204" customFormat="1" x14ac:dyDescent="0.2">
      <c r="A24" s="198">
        <v>2</v>
      </c>
      <c r="B24" s="199">
        <v>47</v>
      </c>
      <c r="C24" s="200" t="s">
        <v>151</v>
      </c>
      <c r="D24" s="201" t="s">
        <v>535</v>
      </c>
      <c r="E24" s="202">
        <v>300</v>
      </c>
      <c r="F24" s="203">
        <v>78</v>
      </c>
      <c r="G24" s="203">
        <v>78</v>
      </c>
      <c r="H24" s="203">
        <v>66</v>
      </c>
      <c r="I24" s="203">
        <v>78</v>
      </c>
    </row>
    <row r="25" spans="1:9" s="204" customFormat="1" x14ac:dyDescent="0.2">
      <c r="A25" s="198">
        <v>2</v>
      </c>
      <c r="B25" s="199">
        <v>47</v>
      </c>
      <c r="C25" s="200" t="s">
        <v>151</v>
      </c>
      <c r="D25" s="201" t="s">
        <v>536</v>
      </c>
      <c r="E25" s="202">
        <v>533</v>
      </c>
      <c r="F25" s="203">
        <v>139</v>
      </c>
      <c r="G25" s="203">
        <v>139</v>
      </c>
      <c r="H25" s="203">
        <v>117</v>
      </c>
      <c r="I25" s="203">
        <v>138</v>
      </c>
    </row>
    <row r="26" spans="1:9" s="103" customFormat="1" x14ac:dyDescent="0.2">
      <c r="A26" s="98">
        <v>1</v>
      </c>
      <c r="B26" s="99">
        <v>91</v>
      </c>
      <c r="C26" s="100" t="s">
        <v>355</v>
      </c>
      <c r="D26" s="101"/>
      <c r="E26" s="102">
        <v>12242</v>
      </c>
      <c r="F26" s="102">
        <v>2312</v>
      </c>
      <c r="G26" s="102">
        <v>2312</v>
      </c>
      <c r="H26" s="102">
        <v>3626</v>
      </c>
      <c r="I26" s="102">
        <v>3992</v>
      </c>
    </row>
    <row r="27" spans="1:9" s="204" customFormat="1" x14ac:dyDescent="0.2">
      <c r="A27" s="198">
        <v>2</v>
      </c>
      <c r="B27" s="199">
        <v>91</v>
      </c>
      <c r="C27" s="200" t="s">
        <v>152</v>
      </c>
      <c r="D27" s="201" t="s">
        <v>534</v>
      </c>
      <c r="E27" s="202">
        <v>862</v>
      </c>
      <c r="F27" s="203">
        <v>216</v>
      </c>
      <c r="G27" s="203">
        <v>216</v>
      </c>
      <c r="H27" s="203">
        <v>198</v>
      </c>
      <c r="I27" s="203">
        <v>232</v>
      </c>
    </row>
    <row r="28" spans="1:9" s="204" customFormat="1" x14ac:dyDescent="0.2">
      <c r="A28" s="198">
        <v>2</v>
      </c>
      <c r="B28" s="199">
        <v>91</v>
      </c>
      <c r="C28" s="200" t="s">
        <v>152</v>
      </c>
      <c r="D28" s="201" t="s">
        <v>535</v>
      </c>
      <c r="E28" s="202">
        <v>500</v>
      </c>
      <c r="F28" s="203">
        <v>125</v>
      </c>
      <c r="G28" s="203">
        <v>125</v>
      </c>
      <c r="H28" s="203">
        <v>115</v>
      </c>
      <c r="I28" s="203">
        <v>135</v>
      </c>
    </row>
    <row r="29" spans="1:9" s="204" customFormat="1" x14ac:dyDescent="0.2">
      <c r="A29" s="198">
        <v>2</v>
      </c>
      <c r="B29" s="199">
        <v>91</v>
      </c>
      <c r="C29" s="200" t="s">
        <v>152</v>
      </c>
      <c r="D29" s="201" t="s">
        <v>536</v>
      </c>
      <c r="E29" s="202">
        <v>1430</v>
      </c>
      <c r="F29" s="203">
        <v>358</v>
      </c>
      <c r="G29" s="203">
        <v>358</v>
      </c>
      <c r="H29" s="203">
        <v>329</v>
      </c>
      <c r="I29" s="203">
        <v>385</v>
      </c>
    </row>
    <row r="30" spans="1:9" s="204" customFormat="1" x14ac:dyDescent="0.2">
      <c r="A30" s="198">
        <v>2</v>
      </c>
      <c r="B30" s="199">
        <v>91</v>
      </c>
      <c r="C30" s="200" t="s">
        <v>152</v>
      </c>
      <c r="D30" s="201" t="s">
        <v>537</v>
      </c>
      <c r="E30" s="202">
        <v>450</v>
      </c>
      <c r="F30" s="203">
        <v>113</v>
      </c>
      <c r="G30" s="203">
        <v>113</v>
      </c>
      <c r="H30" s="203">
        <v>104</v>
      </c>
      <c r="I30" s="203">
        <v>120</v>
      </c>
    </row>
    <row r="31" spans="1:9" s="204" customFormat="1" ht="28.5" x14ac:dyDescent="0.2">
      <c r="A31" s="198">
        <v>2</v>
      </c>
      <c r="B31" s="199">
        <v>91</v>
      </c>
      <c r="C31" s="200" t="s">
        <v>152</v>
      </c>
      <c r="D31" s="201" t="s">
        <v>538</v>
      </c>
      <c r="E31" s="202">
        <v>9000</v>
      </c>
      <c r="F31" s="203">
        <v>1500</v>
      </c>
      <c r="G31" s="203">
        <v>1500</v>
      </c>
      <c r="H31" s="203">
        <v>2880</v>
      </c>
      <c r="I31" s="203">
        <v>3120</v>
      </c>
    </row>
    <row r="32" spans="1:9" s="103" customFormat="1" x14ac:dyDescent="0.2">
      <c r="A32" s="98">
        <v>1</v>
      </c>
      <c r="B32" s="99">
        <v>101</v>
      </c>
      <c r="C32" s="100" t="s">
        <v>356</v>
      </c>
      <c r="D32" s="101"/>
      <c r="E32" s="102">
        <v>18250</v>
      </c>
      <c r="F32" s="102">
        <v>4563</v>
      </c>
      <c r="G32" s="102">
        <v>4563</v>
      </c>
      <c r="H32" s="102">
        <v>4563</v>
      </c>
      <c r="I32" s="102">
        <v>4561</v>
      </c>
    </row>
    <row r="33" spans="1:9" s="204" customFormat="1" x14ac:dyDescent="0.2">
      <c r="A33" s="198">
        <v>2</v>
      </c>
      <c r="B33" s="199">
        <v>101</v>
      </c>
      <c r="C33" s="200" t="s">
        <v>153</v>
      </c>
      <c r="D33" s="201" t="s">
        <v>534</v>
      </c>
      <c r="E33" s="202">
        <v>6350</v>
      </c>
      <c r="F33" s="203">
        <v>1588</v>
      </c>
      <c r="G33" s="203">
        <v>1588</v>
      </c>
      <c r="H33" s="203">
        <v>1588</v>
      </c>
      <c r="I33" s="203">
        <v>1586</v>
      </c>
    </row>
    <row r="34" spans="1:9" s="204" customFormat="1" x14ac:dyDescent="0.2">
      <c r="A34" s="198">
        <v>2</v>
      </c>
      <c r="B34" s="199">
        <v>101</v>
      </c>
      <c r="C34" s="200" t="s">
        <v>153</v>
      </c>
      <c r="D34" s="201" t="s">
        <v>539</v>
      </c>
      <c r="E34" s="202">
        <v>9700</v>
      </c>
      <c r="F34" s="203">
        <v>2425</v>
      </c>
      <c r="G34" s="203">
        <v>2425</v>
      </c>
      <c r="H34" s="203">
        <v>2425</v>
      </c>
      <c r="I34" s="203">
        <v>2425</v>
      </c>
    </row>
    <row r="35" spans="1:9" s="204" customFormat="1" x14ac:dyDescent="0.2">
      <c r="A35" s="198">
        <v>2</v>
      </c>
      <c r="B35" s="199">
        <v>101</v>
      </c>
      <c r="C35" s="200" t="s">
        <v>153</v>
      </c>
      <c r="D35" s="201" t="s">
        <v>535</v>
      </c>
      <c r="E35" s="202">
        <v>1500</v>
      </c>
      <c r="F35" s="203">
        <v>375</v>
      </c>
      <c r="G35" s="203">
        <v>375</v>
      </c>
      <c r="H35" s="203">
        <v>375</v>
      </c>
      <c r="I35" s="203">
        <v>375</v>
      </c>
    </row>
    <row r="36" spans="1:9" s="204" customFormat="1" x14ac:dyDescent="0.2">
      <c r="A36" s="198">
        <v>2</v>
      </c>
      <c r="B36" s="199">
        <v>101</v>
      </c>
      <c r="C36" s="200" t="s">
        <v>153</v>
      </c>
      <c r="D36" s="201" t="s">
        <v>536</v>
      </c>
      <c r="E36" s="202">
        <v>500</v>
      </c>
      <c r="F36" s="203">
        <v>125</v>
      </c>
      <c r="G36" s="203">
        <v>125</v>
      </c>
      <c r="H36" s="203">
        <v>125</v>
      </c>
      <c r="I36" s="203">
        <v>125</v>
      </c>
    </row>
    <row r="37" spans="1:9" s="204" customFormat="1" x14ac:dyDescent="0.2">
      <c r="A37" s="198">
        <v>2</v>
      </c>
      <c r="B37" s="199">
        <v>101</v>
      </c>
      <c r="C37" s="200" t="s">
        <v>153</v>
      </c>
      <c r="D37" s="201" t="s">
        <v>537</v>
      </c>
      <c r="E37" s="202">
        <v>200</v>
      </c>
      <c r="F37" s="203">
        <v>50</v>
      </c>
      <c r="G37" s="203">
        <v>50</v>
      </c>
      <c r="H37" s="203">
        <v>50</v>
      </c>
      <c r="I37" s="203">
        <v>50</v>
      </c>
    </row>
    <row r="38" spans="1:9" s="204" customFormat="1" ht="28.5" x14ac:dyDescent="0.2">
      <c r="A38" s="198">
        <v>2</v>
      </c>
      <c r="B38" s="199">
        <v>101</v>
      </c>
      <c r="C38" s="200" t="s">
        <v>153</v>
      </c>
      <c r="D38" s="201" t="s">
        <v>538</v>
      </c>
      <c r="E38" s="202">
        <v>0</v>
      </c>
      <c r="F38" s="203">
        <v>0</v>
      </c>
      <c r="G38" s="203">
        <v>0</v>
      </c>
      <c r="H38" s="203">
        <v>0</v>
      </c>
      <c r="I38" s="203">
        <v>0</v>
      </c>
    </row>
    <row r="39" spans="1:9" s="103" customFormat="1" x14ac:dyDescent="0.2">
      <c r="A39" s="98">
        <v>1</v>
      </c>
      <c r="B39" s="99">
        <v>103</v>
      </c>
      <c r="C39" s="100" t="s">
        <v>357</v>
      </c>
      <c r="D39" s="101"/>
      <c r="E39" s="102">
        <v>2800</v>
      </c>
      <c r="F39" s="102">
        <v>700</v>
      </c>
      <c r="G39" s="102">
        <v>700</v>
      </c>
      <c r="H39" s="102">
        <v>700</v>
      </c>
      <c r="I39" s="102">
        <v>700</v>
      </c>
    </row>
    <row r="40" spans="1:9" s="204" customFormat="1" x14ac:dyDescent="0.2">
      <c r="A40" s="198">
        <v>2</v>
      </c>
      <c r="B40" s="199">
        <v>103</v>
      </c>
      <c r="C40" s="200" t="s">
        <v>154</v>
      </c>
      <c r="D40" s="201" t="s">
        <v>534</v>
      </c>
      <c r="E40" s="202">
        <v>2800</v>
      </c>
      <c r="F40" s="203">
        <v>700</v>
      </c>
      <c r="G40" s="203">
        <v>700</v>
      </c>
      <c r="H40" s="203">
        <v>700</v>
      </c>
      <c r="I40" s="203">
        <v>700</v>
      </c>
    </row>
    <row r="41" spans="1:9" s="103" customFormat="1" x14ac:dyDescent="0.2">
      <c r="A41" s="98">
        <v>1</v>
      </c>
      <c r="B41" s="99">
        <v>109</v>
      </c>
      <c r="C41" s="100" t="s">
        <v>358</v>
      </c>
      <c r="D41" s="101"/>
      <c r="E41" s="102">
        <v>100</v>
      </c>
      <c r="F41" s="102">
        <v>20</v>
      </c>
      <c r="G41" s="102">
        <v>20</v>
      </c>
      <c r="H41" s="102">
        <v>20</v>
      </c>
      <c r="I41" s="102">
        <v>40</v>
      </c>
    </row>
    <row r="42" spans="1:9" s="204" customFormat="1" x14ac:dyDescent="0.2">
      <c r="A42" s="198">
        <v>2</v>
      </c>
      <c r="B42" s="199">
        <v>109</v>
      </c>
      <c r="C42" s="200" t="s">
        <v>155</v>
      </c>
      <c r="D42" s="201" t="s">
        <v>534</v>
      </c>
      <c r="E42" s="202">
        <v>100</v>
      </c>
      <c r="F42" s="203">
        <v>20</v>
      </c>
      <c r="G42" s="203">
        <v>20</v>
      </c>
      <c r="H42" s="203">
        <v>20</v>
      </c>
      <c r="I42" s="203">
        <v>40</v>
      </c>
    </row>
    <row r="43" spans="1:9" s="103" customFormat="1" x14ac:dyDescent="0.2">
      <c r="A43" s="98">
        <v>1</v>
      </c>
      <c r="B43" s="99">
        <v>110</v>
      </c>
      <c r="C43" s="100" t="s">
        <v>359</v>
      </c>
      <c r="D43" s="101"/>
      <c r="E43" s="102">
        <v>4000</v>
      </c>
      <c r="F43" s="102">
        <v>1040</v>
      </c>
      <c r="G43" s="102">
        <v>960</v>
      </c>
      <c r="H43" s="102">
        <v>1000</v>
      </c>
      <c r="I43" s="102">
        <v>1000</v>
      </c>
    </row>
    <row r="44" spans="1:9" s="204" customFormat="1" x14ac:dyDescent="0.2">
      <c r="A44" s="198">
        <v>2</v>
      </c>
      <c r="B44" s="199">
        <v>110</v>
      </c>
      <c r="C44" s="200" t="s">
        <v>156</v>
      </c>
      <c r="D44" s="201" t="s">
        <v>535</v>
      </c>
      <c r="E44" s="202">
        <v>2000</v>
      </c>
      <c r="F44" s="203">
        <v>520</v>
      </c>
      <c r="G44" s="203">
        <v>480</v>
      </c>
      <c r="H44" s="203">
        <v>500</v>
      </c>
      <c r="I44" s="203">
        <v>500</v>
      </c>
    </row>
    <row r="45" spans="1:9" s="204" customFormat="1" x14ac:dyDescent="0.2">
      <c r="A45" s="198">
        <v>2</v>
      </c>
      <c r="B45" s="199">
        <v>110</v>
      </c>
      <c r="C45" s="200" t="s">
        <v>156</v>
      </c>
      <c r="D45" s="201" t="s">
        <v>536</v>
      </c>
      <c r="E45" s="202">
        <v>2000</v>
      </c>
      <c r="F45" s="203">
        <v>520</v>
      </c>
      <c r="G45" s="203">
        <v>480</v>
      </c>
      <c r="H45" s="203">
        <v>500</v>
      </c>
      <c r="I45" s="203">
        <v>500</v>
      </c>
    </row>
    <row r="46" spans="1:9" s="103" customFormat="1" x14ac:dyDescent="0.2">
      <c r="A46" s="98">
        <v>1</v>
      </c>
      <c r="B46" s="99">
        <v>111</v>
      </c>
      <c r="C46" s="100" t="s">
        <v>360</v>
      </c>
      <c r="D46" s="101"/>
      <c r="E46" s="102">
        <v>24240</v>
      </c>
      <c r="F46" s="102">
        <v>5992</v>
      </c>
      <c r="G46" s="102">
        <v>5350</v>
      </c>
      <c r="H46" s="102">
        <v>5352</v>
      </c>
      <c r="I46" s="102">
        <v>7546</v>
      </c>
    </row>
    <row r="47" spans="1:9" s="204" customFormat="1" x14ac:dyDescent="0.2">
      <c r="A47" s="198">
        <v>2</v>
      </c>
      <c r="B47" s="199">
        <v>111</v>
      </c>
      <c r="C47" s="200" t="s">
        <v>157</v>
      </c>
      <c r="D47" s="201" t="s">
        <v>535</v>
      </c>
      <c r="E47" s="202">
        <v>10000</v>
      </c>
      <c r="F47" s="203">
        <v>2800</v>
      </c>
      <c r="G47" s="203">
        <v>2500</v>
      </c>
      <c r="H47" s="203">
        <v>1800</v>
      </c>
      <c r="I47" s="203">
        <v>2900</v>
      </c>
    </row>
    <row r="48" spans="1:9" s="204" customFormat="1" x14ac:dyDescent="0.2">
      <c r="A48" s="198">
        <v>2</v>
      </c>
      <c r="B48" s="199">
        <v>111</v>
      </c>
      <c r="C48" s="200" t="s">
        <v>157</v>
      </c>
      <c r="D48" s="201" t="s">
        <v>536</v>
      </c>
      <c r="E48" s="202">
        <v>1240</v>
      </c>
      <c r="F48" s="203">
        <v>392</v>
      </c>
      <c r="G48" s="203">
        <v>350</v>
      </c>
      <c r="H48" s="203">
        <v>252</v>
      </c>
      <c r="I48" s="203">
        <v>246</v>
      </c>
    </row>
    <row r="49" spans="1:9" s="204" customFormat="1" ht="28.5" x14ac:dyDescent="0.2">
      <c r="A49" s="198">
        <v>2</v>
      </c>
      <c r="B49" s="199">
        <v>111</v>
      </c>
      <c r="C49" s="200" t="s">
        <v>157</v>
      </c>
      <c r="D49" s="201" t="s">
        <v>538</v>
      </c>
      <c r="E49" s="202">
        <v>13000</v>
      </c>
      <c r="F49" s="203">
        <v>2800</v>
      </c>
      <c r="G49" s="203">
        <v>2500</v>
      </c>
      <c r="H49" s="203">
        <v>3300</v>
      </c>
      <c r="I49" s="203">
        <v>4400</v>
      </c>
    </row>
    <row r="50" spans="1:9" s="103" customFormat="1" x14ac:dyDescent="0.2">
      <c r="A50" s="98">
        <v>1</v>
      </c>
      <c r="B50" s="99">
        <v>113</v>
      </c>
      <c r="C50" s="100" t="s">
        <v>361</v>
      </c>
      <c r="D50" s="101"/>
      <c r="E50" s="102">
        <v>10150</v>
      </c>
      <c r="F50" s="102">
        <v>2538</v>
      </c>
      <c r="G50" s="102">
        <v>2568</v>
      </c>
      <c r="H50" s="102">
        <v>2407</v>
      </c>
      <c r="I50" s="102">
        <v>2637</v>
      </c>
    </row>
    <row r="51" spans="1:9" s="204" customFormat="1" x14ac:dyDescent="0.2">
      <c r="A51" s="198">
        <v>2</v>
      </c>
      <c r="B51" s="199">
        <v>113</v>
      </c>
      <c r="C51" s="200" t="s">
        <v>158</v>
      </c>
      <c r="D51" s="201" t="s">
        <v>534</v>
      </c>
      <c r="E51" s="202">
        <v>5500</v>
      </c>
      <c r="F51" s="203">
        <v>1375</v>
      </c>
      <c r="G51" s="203">
        <v>1392</v>
      </c>
      <c r="H51" s="203">
        <v>1304</v>
      </c>
      <c r="I51" s="203">
        <v>1429</v>
      </c>
    </row>
    <row r="52" spans="1:9" s="204" customFormat="1" x14ac:dyDescent="0.2">
      <c r="A52" s="198">
        <v>2</v>
      </c>
      <c r="B52" s="199">
        <v>113</v>
      </c>
      <c r="C52" s="200" t="s">
        <v>158</v>
      </c>
      <c r="D52" s="201" t="s">
        <v>539</v>
      </c>
      <c r="E52" s="202">
        <v>1000</v>
      </c>
      <c r="F52" s="203">
        <v>250</v>
      </c>
      <c r="G52" s="203">
        <v>253</v>
      </c>
      <c r="H52" s="203">
        <v>237</v>
      </c>
      <c r="I52" s="203">
        <v>260</v>
      </c>
    </row>
    <row r="53" spans="1:9" s="204" customFormat="1" x14ac:dyDescent="0.2">
      <c r="A53" s="198">
        <v>2</v>
      </c>
      <c r="B53" s="199">
        <v>113</v>
      </c>
      <c r="C53" s="200" t="s">
        <v>158</v>
      </c>
      <c r="D53" s="201" t="s">
        <v>535</v>
      </c>
      <c r="E53" s="202">
        <v>1700</v>
      </c>
      <c r="F53" s="203">
        <v>425</v>
      </c>
      <c r="G53" s="203">
        <v>430</v>
      </c>
      <c r="H53" s="203">
        <v>403</v>
      </c>
      <c r="I53" s="203">
        <v>442</v>
      </c>
    </row>
    <row r="54" spans="1:9" s="204" customFormat="1" x14ac:dyDescent="0.2">
      <c r="A54" s="198">
        <v>2</v>
      </c>
      <c r="B54" s="199">
        <v>113</v>
      </c>
      <c r="C54" s="200" t="s">
        <v>158</v>
      </c>
      <c r="D54" s="201" t="s">
        <v>536</v>
      </c>
      <c r="E54" s="202">
        <v>800</v>
      </c>
      <c r="F54" s="203">
        <v>200</v>
      </c>
      <c r="G54" s="203">
        <v>202</v>
      </c>
      <c r="H54" s="203">
        <v>190</v>
      </c>
      <c r="I54" s="203">
        <v>208</v>
      </c>
    </row>
    <row r="55" spans="1:9" s="204" customFormat="1" x14ac:dyDescent="0.2">
      <c r="A55" s="198">
        <v>2</v>
      </c>
      <c r="B55" s="199">
        <v>113</v>
      </c>
      <c r="C55" s="200" t="s">
        <v>158</v>
      </c>
      <c r="D55" s="201" t="s">
        <v>537</v>
      </c>
      <c r="E55" s="202">
        <v>1150</v>
      </c>
      <c r="F55" s="203">
        <v>288</v>
      </c>
      <c r="G55" s="203">
        <v>291</v>
      </c>
      <c r="H55" s="203">
        <v>273</v>
      </c>
      <c r="I55" s="203">
        <v>298</v>
      </c>
    </row>
    <row r="56" spans="1:9" s="103" customFormat="1" x14ac:dyDescent="0.2">
      <c r="A56" s="98">
        <v>1</v>
      </c>
      <c r="B56" s="99">
        <v>115</v>
      </c>
      <c r="C56" s="100" t="s">
        <v>362</v>
      </c>
      <c r="D56" s="101"/>
      <c r="E56" s="102">
        <v>20143</v>
      </c>
      <c r="F56" s="102">
        <v>5036</v>
      </c>
      <c r="G56" s="102">
        <v>5036</v>
      </c>
      <c r="H56" s="102">
        <v>4834</v>
      </c>
      <c r="I56" s="102">
        <v>5237</v>
      </c>
    </row>
    <row r="57" spans="1:9" s="204" customFormat="1" x14ac:dyDescent="0.2">
      <c r="A57" s="198">
        <v>2</v>
      </c>
      <c r="B57" s="199">
        <v>115</v>
      </c>
      <c r="C57" s="200" t="s">
        <v>159</v>
      </c>
      <c r="D57" s="201" t="s">
        <v>534</v>
      </c>
      <c r="E57" s="202">
        <v>5233</v>
      </c>
      <c r="F57" s="203">
        <v>1308</v>
      </c>
      <c r="G57" s="203">
        <v>1308</v>
      </c>
      <c r="H57" s="203">
        <v>1256</v>
      </c>
      <c r="I57" s="203">
        <v>1361</v>
      </c>
    </row>
    <row r="58" spans="1:9" s="204" customFormat="1" x14ac:dyDescent="0.2">
      <c r="A58" s="198">
        <v>2</v>
      </c>
      <c r="B58" s="199">
        <v>115</v>
      </c>
      <c r="C58" s="200" t="s">
        <v>159</v>
      </c>
      <c r="D58" s="201" t="s">
        <v>535</v>
      </c>
      <c r="E58" s="202">
        <v>8500</v>
      </c>
      <c r="F58" s="203">
        <v>2125</v>
      </c>
      <c r="G58" s="203">
        <v>2125</v>
      </c>
      <c r="H58" s="203">
        <v>2040</v>
      </c>
      <c r="I58" s="203">
        <v>2210</v>
      </c>
    </row>
    <row r="59" spans="1:9" s="204" customFormat="1" x14ac:dyDescent="0.2">
      <c r="A59" s="198">
        <v>2</v>
      </c>
      <c r="B59" s="199">
        <v>115</v>
      </c>
      <c r="C59" s="200" t="s">
        <v>159</v>
      </c>
      <c r="D59" s="201" t="s">
        <v>536</v>
      </c>
      <c r="E59" s="202">
        <v>6410</v>
      </c>
      <c r="F59" s="203">
        <v>1603</v>
      </c>
      <c r="G59" s="203">
        <v>1603</v>
      </c>
      <c r="H59" s="203">
        <v>1538</v>
      </c>
      <c r="I59" s="203">
        <v>1666</v>
      </c>
    </row>
    <row r="60" spans="1:9" s="103" customFormat="1" x14ac:dyDescent="0.2">
      <c r="A60" s="98">
        <v>1</v>
      </c>
      <c r="B60" s="99">
        <v>120</v>
      </c>
      <c r="C60" s="100" t="s">
        <v>364</v>
      </c>
      <c r="D60" s="101"/>
      <c r="E60" s="102">
        <v>10050</v>
      </c>
      <c r="F60" s="102">
        <v>3220</v>
      </c>
      <c r="G60" s="102">
        <v>2284</v>
      </c>
      <c r="H60" s="102">
        <v>2263</v>
      </c>
      <c r="I60" s="102">
        <v>2283</v>
      </c>
    </row>
    <row r="61" spans="1:9" s="204" customFormat="1" x14ac:dyDescent="0.2">
      <c r="A61" s="198">
        <v>2</v>
      </c>
      <c r="B61" s="199">
        <v>120</v>
      </c>
      <c r="C61" s="200" t="s">
        <v>161</v>
      </c>
      <c r="D61" s="201" t="s">
        <v>534</v>
      </c>
      <c r="E61" s="202">
        <v>900</v>
      </c>
      <c r="F61" s="203">
        <v>225</v>
      </c>
      <c r="G61" s="203">
        <v>225</v>
      </c>
      <c r="H61" s="203">
        <v>225</v>
      </c>
      <c r="I61" s="203">
        <v>225</v>
      </c>
    </row>
    <row r="62" spans="1:9" s="204" customFormat="1" x14ac:dyDescent="0.2">
      <c r="A62" s="198">
        <v>2</v>
      </c>
      <c r="B62" s="199">
        <v>120</v>
      </c>
      <c r="C62" s="200" t="s">
        <v>161</v>
      </c>
      <c r="D62" s="201" t="s">
        <v>535</v>
      </c>
      <c r="E62" s="202">
        <v>2000</v>
      </c>
      <c r="F62" s="203">
        <v>500</v>
      </c>
      <c r="G62" s="203">
        <v>500</v>
      </c>
      <c r="H62" s="203">
        <v>500</v>
      </c>
      <c r="I62" s="203">
        <v>500</v>
      </c>
    </row>
    <row r="63" spans="1:9" s="204" customFormat="1" x14ac:dyDescent="0.2">
      <c r="A63" s="198">
        <v>2</v>
      </c>
      <c r="B63" s="199">
        <v>120</v>
      </c>
      <c r="C63" s="200" t="s">
        <v>161</v>
      </c>
      <c r="D63" s="201" t="s">
        <v>536</v>
      </c>
      <c r="E63" s="202">
        <v>2100</v>
      </c>
      <c r="F63" s="203">
        <v>483</v>
      </c>
      <c r="G63" s="203">
        <v>546</v>
      </c>
      <c r="H63" s="203">
        <v>525</v>
      </c>
      <c r="I63" s="203">
        <v>546</v>
      </c>
    </row>
    <row r="64" spans="1:9" s="204" customFormat="1" x14ac:dyDescent="0.2">
      <c r="A64" s="198">
        <v>2</v>
      </c>
      <c r="B64" s="199">
        <v>120</v>
      </c>
      <c r="C64" s="200" t="s">
        <v>161</v>
      </c>
      <c r="D64" s="201" t="s">
        <v>537</v>
      </c>
      <c r="E64" s="202">
        <v>50</v>
      </c>
      <c r="F64" s="203">
        <v>12</v>
      </c>
      <c r="G64" s="203">
        <v>13</v>
      </c>
      <c r="H64" s="203">
        <v>13</v>
      </c>
      <c r="I64" s="203">
        <v>12</v>
      </c>
    </row>
    <row r="65" spans="1:9" s="204" customFormat="1" ht="28.5" x14ac:dyDescent="0.2">
      <c r="A65" s="198">
        <v>2</v>
      </c>
      <c r="B65" s="199">
        <v>120</v>
      </c>
      <c r="C65" s="200" t="s">
        <v>161</v>
      </c>
      <c r="D65" s="201" t="s">
        <v>538</v>
      </c>
      <c r="E65" s="202">
        <v>5000</v>
      </c>
      <c r="F65" s="203">
        <v>2000</v>
      </c>
      <c r="G65" s="203">
        <v>1000</v>
      </c>
      <c r="H65" s="203">
        <v>1000</v>
      </c>
      <c r="I65" s="203">
        <v>1000</v>
      </c>
    </row>
    <row r="66" spans="1:9" s="103" customFormat="1" x14ac:dyDescent="0.2">
      <c r="A66" s="98">
        <v>1</v>
      </c>
      <c r="B66" s="99">
        <v>122</v>
      </c>
      <c r="C66" s="100" t="s">
        <v>365</v>
      </c>
      <c r="D66" s="101"/>
      <c r="E66" s="102">
        <v>39983</v>
      </c>
      <c r="F66" s="102">
        <v>10038</v>
      </c>
      <c r="G66" s="102">
        <v>10031</v>
      </c>
      <c r="H66" s="102">
        <v>9932</v>
      </c>
      <c r="I66" s="102">
        <v>9982</v>
      </c>
    </row>
    <row r="67" spans="1:9" s="204" customFormat="1" x14ac:dyDescent="0.2">
      <c r="A67" s="198">
        <v>2</v>
      </c>
      <c r="B67" s="199">
        <v>122</v>
      </c>
      <c r="C67" s="200" t="s">
        <v>162</v>
      </c>
      <c r="D67" s="201" t="s">
        <v>534</v>
      </c>
      <c r="E67" s="202">
        <v>3233</v>
      </c>
      <c r="F67" s="203">
        <v>808</v>
      </c>
      <c r="G67" s="203">
        <v>808</v>
      </c>
      <c r="H67" s="203">
        <v>808</v>
      </c>
      <c r="I67" s="203">
        <v>809</v>
      </c>
    </row>
    <row r="68" spans="1:9" s="204" customFormat="1" x14ac:dyDescent="0.2">
      <c r="A68" s="198">
        <v>2</v>
      </c>
      <c r="B68" s="199">
        <v>122</v>
      </c>
      <c r="C68" s="200" t="s">
        <v>162</v>
      </c>
      <c r="D68" s="201" t="s">
        <v>535</v>
      </c>
      <c r="E68" s="202">
        <v>1250</v>
      </c>
      <c r="F68" s="203">
        <v>355</v>
      </c>
      <c r="G68" s="203">
        <v>348</v>
      </c>
      <c r="H68" s="203">
        <v>249</v>
      </c>
      <c r="I68" s="203">
        <v>298</v>
      </c>
    </row>
    <row r="69" spans="1:9" s="204" customFormat="1" x14ac:dyDescent="0.2">
      <c r="A69" s="198">
        <v>2</v>
      </c>
      <c r="B69" s="199">
        <v>122</v>
      </c>
      <c r="C69" s="200" t="s">
        <v>162</v>
      </c>
      <c r="D69" s="201" t="s">
        <v>536</v>
      </c>
      <c r="E69" s="202">
        <v>4500</v>
      </c>
      <c r="F69" s="203">
        <v>1125</v>
      </c>
      <c r="G69" s="203">
        <v>1125</v>
      </c>
      <c r="H69" s="203">
        <v>1125</v>
      </c>
      <c r="I69" s="203">
        <v>1125</v>
      </c>
    </row>
    <row r="70" spans="1:9" s="204" customFormat="1" x14ac:dyDescent="0.2">
      <c r="A70" s="198">
        <v>2</v>
      </c>
      <c r="B70" s="199">
        <v>122</v>
      </c>
      <c r="C70" s="200" t="s">
        <v>162</v>
      </c>
      <c r="D70" s="201" t="s">
        <v>537</v>
      </c>
      <c r="E70" s="202">
        <v>1000</v>
      </c>
      <c r="F70" s="203">
        <v>250</v>
      </c>
      <c r="G70" s="203">
        <v>250</v>
      </c>
      <c r="H70" s="203">
        <v>250</v>
      </c>
      <c r="I70" s="203">
        <v>250</v>
      </c>
    </row>
    <row r="71" spans="1:9" s="204" customFormat="1" ht="28.5" x14ac:dyDescent="0.2">
      <c r="A71" s="198">
        <v>2</v>
      </c>
      <c r="B71" s="199">
        <v>122</v>
      </c>
      <c r="C71" s="200" t="s">
        <v>162</v>
      </c>
      <c r="D71" s="201" t="s">
        <v>538</v>
      </c>
      <c r="E71" s="202">
        <v>30000</v>
      </c>
      <c r="F71" s="203">
        <v>7500</v>
      </c>
      <c r="G71" s="203">
        <v>7500</v>
      </c>
      <c r="H71" s="203">
        <v>7500</v>
      </c>
      <c r="I71" s="203">
        <v>7500</v>
      </c>
    </row>
    <row r="72" spans="1:9" s="103" customFormat="1" x14ac:dyDescent="0.2">
      <c r="A72" s="98">
        <v>1</v>
      </c>
      <c r="B72" s="99">
        <v>124</v>
      </c>
      <c r="C72" s="100" t="s">
        <v>366</v>
      </c>
      <c r="D72" s="101"/>
      <c r="E72" s="102">
        <v>20300</v>
      </c>
      <c r="F72" s="102">
        <v>4872</v>
      </c>
      <c r="G72" s="102">
        <v>5075</v>
      </c>
      <c r="H72" s="102">
        <v>5075</v>
      </c>
      <c r="I72" s="102">
        <v>5278</v>
      </c>
    </row>
    <row r="73" spans="1:9" s="204" customFormat="1" x14ac:dyDescent="0.2">
      <c r="A73" s="198">
        <v>2</v>
      </c>
      <c r="B73" s="199">
        <v>124</v>
      </c>
      <c r="C73" s="200" t="s">
        <v>163</v>
      </c>
      <c r="D73" s="201" t="s">
        <v>535</v>
      </c>
      <c r="E73" s="202">
        <v>18000</v>
      </c>
      <c r="F73" s="203">
        <v>4320</v>
      </c>
      <c r="G73" s="203">
        <v>4500</v>
      </c>
      <c r="H73" s="203">
        <v>4500</v>
      </c>
      <c r="I73" s="203">
        <v>4680</v>
      </c>
    </row>
    <row r="74" spans="1:9" s="204" customFormat="1" x14ac:dyDescent="0.2">
      <c r="A74" s="198">
        <v>2</v>
      </c>
      <c r="B74" s="199">
        <v>124</v>
      </c>
      <c r="C74" s="200" t="s">
        <v>163</v>
      </c>
      <c r="D74" s="201" t="s">
        <v>536</v>
      </c>
      <c r="E74" s="202">
        <v>2300</v>
      </c>
      <c r="F74" s="203">
        <v>552</v>
      </c>
      <c r="G74" s="203">
        <v>575</v>
      </c>
      <c r="H74" s="203">
        <v>575</v>
      </c>
      <c r="I74" s="203">
        <v>598</v>
      </c>
    </row>
    <row r="75" spans="1:9" s="103" customFormat="1" x14ac:dyDescent="0.2">
      <c r="A75" s="98">
        <v>1</v>
      </c>
      <c r="B75" s="99">
        <v>130</v>
      </c>
      <c r="C75" s="100" t="s">
        <v>367</v>
      </c>
      <c r="D75" s="101"/>
      <c r="E75" s="102">
        <v>600</v>
      </c>
      <c r="F75" s="102">
        <v>144</v>
      </c>
      <c r="G75" s="102">
        <v>162</v>
      </c>
      <c r="H75" s="102">
        <v>144</v>
      </c>
      <c r="I75" s="102">
        <v>150</v>
      </c>
    </row>
    <row r="76" spans="1:9" s="204" customFormat="1" x14ac:dyDescent="0.2">
      <c r="A76" s="198">
        <v>2</v>
      </c>
      <c r="B76" s="199">
        <v>130</v>
      </c>
      <c r="C76" s="200" t="s">
        <v>164</v>
      </c>
      <c r="D76" s="201" t="s">
        <v>535</v>
      </c>
      <c r="E76" s="202">
        <v>500</v>
      </c>
      <c r="F76" s="203">
        <v>120</v>
      </c>
      <c r="G76" s="203">
        <v>135</v>
      </c>
      <c r="H76" s="203">
        <v>120</v>
      </c>
      <c r="I76" s="203">
        <v>125</v>
      </c>
    </row>
    <row r="77" spans="1:9" s="204" customFormat="1" x14ac:dyDescent="0.2">
      <c r="A77" s="198">
        <v>2</v>
      </c>
      <c r="B77" s="199">
        <v>130</v>
      </c>
      <c r="C77" s="200" t="s">
        <v>164</v>
      </c>
      <c r="D77" s="201" t="s">
        <v>536</v>
      </c>
      <c r="E77" s="202">
        <v>100</v>
      </c>
      <c r="F77" s="203">
        <v>24</v>
      </c>
      <c r="G77" s="203">
        <v>27</v>
      </c>
      <c r="H77" s="203">
        <v>24</v>
      </c>
      <c r="I77" s="203">
        <v>25</v>
      </c>
    </row>
    <row r="78" spans="1:9" s="103" customFormat="1" x14ac:dyDescent="0.2">
      <c r="A78" s="98">
        <v>1</v>
      </c>
      <c r="B78" s="99">
        <v>131</v>
      </c>
      <c r="C78" s="100" t="s">
        <v>368</v>
      </c>
      <c r="D78" s="101"/>
      <c r="E78" s="102">
        <v>16267</v>
      </c>
      <c r="F78" s="102">
        <v>4067</v>
      </c>
      <c r="G78" s="102">
        <v>4067</v>
      </c>
      <c r="H78" s="102">
        <v>4067</v>
      </c>
      <c r="I78" s="102">
        <v>4066</v>
      </c>
    </row>
    <row r="79" spans="1:9" s="204" customFormat="1" x14ac:dyDescent="0.2">
      <c r="A79" s="198">
        <v>2</v>
      </c>
      <c r="B79" s="199">
        <v>131</v>
      </c>
      <c r="C79" s="200" t="s">
        <v>165</v>
      </c>
      <c r="D79" s="201" t="s">
        <v>534</v>
      </c>
      <c r="E79" s="202">
        <v>4000</v>
      </c>
      <c r="F79" s="203">
        <v>1000</v>
      </c>
      <c r="G79" s="203">
        <v>1000</v>
      </c>
      <c r="H79" s="203">
        <v>1000</v>
      </c>
      <c r="I79" s="203">
        <v>1000</v>
      </c>
    </row>
    <row r="80" spans="1:9" s="204" customFormat="1" x14ac:dyDescent="0.2">
      <c r="A80" s="198">
        <v>2</v>
      </c>
      <c r="B80" s="199">
        <v>131</v>
      </c>
      <c r="C80" s="200" t="s">
        <v>165</v>
      </c>
      <c r="D80" s="201" t="s">
        <v>535</v>
      </c>
      <c r="E80" s="202">
        <v>7000</v>
      </c>
      <c r="F80" s="203">
        <v>1750</v>
      </c>
      <c r="G80" s="203">
        <v>1750</v>
      </c>
      <c r="H80" s="203">
        <v>1750</v>
      </c>
      <c r="I80" s="203">
        <v>1750</v>
      </c>
    </row>
    <row r="81" spans="1:9" s="204" customFormat="1" x14ac:dyDescent="0.2">
      <c r="A81" s="198">
        <v>2</v>
      </c>
      <c r="B81" s="199">
        <v>131</v>
      </c>
      <c r="C81" s="200" t="s">
        <v>165</v>
      </c>
      <c r="D81" s="201" t="s">
        <v>536</v>
      </c>
      <c r="E81" s="202">
        <v>5267</v>
      </c>
      <c r="F81" s="203">
        <v>1317</v>
      </c>
      <c r="G81" s="203">
        <v>1317</v>
      </c>
      <c r="H81" s="203">
        <v>1317</v>
      </c>
      <c r="I81" s="203">
        <v>1316</v>
      </c>
    </row>
    <row r="82" spans="1:9" s="103" customFormat="1" x14ac:dyDescent="0.2">
      <c r="A82" s="98">
        <v>1</v>
      </c>
      <c r="B82" s="99">
        <v>134</v>
      </c>
      <c r="C82" s="100" t="s">
        <v>370</v>
      </c>
      <c r="D82" s="101"/>
      <c r="E82" s="102">
        <v>7584</v>
      </c>
      <c r="F82" s="102">
        <v>1745</v>
      </c>
      <c r="G82" s="102">
        <v>1896</v>
      </c>
      <c r="H82" s="102">
        <v>1896</v>
      </c>
      <c r="I82" s="102">
        <v>2047</v>
      </c>
    </row>
    <row r="83" spans="1:9" s="204" customFormat="1" x14ac:dyDescent="0.2">
      <c r="A83" s="198">
        <v>2</v>
      </c>
      <c r="B83" s="199">
        <v>134</v>
      </c>
      <c r="C83" s="200" t="s">
        <v>167</v>
      </c>
      <c r="D83" s="201" t="s">
        <v>534</v>
      </c>
      <c r="E83" s="202">
        <v>3681</v>
      </c>
      <c r="F83" s="203">
        <v>847</v>
      </c>
      <c r="G83" s="203">
        <v>920</v>
      </c>
      <c r="H83" s="203">
        <v>920</v>
      </c>
      <c r="I83" s="203">
        <v>994</v>
      </c>
    </row>
    <row r="84" spans="1:9" s="204" customFormat="1" x14ac:dyDescent="0.2">
      <c r="A84" s="198">
        <v>2</v>
      </c>
      <c r="B84" s="199">
        <v>134</v>
      </c>
      <c r="C84" s="200" t="s">
        <v>167</v>
      </c>
      <c r="D84" s="201" t="s">
        <v>535</v>
      </c>
      <c r="E84" s="202">
        <v>2000</v>
      </c>
      <c r="F84" s="203">
        <v>460</v>
      </c>
      <c r="G84" s="203">
        <v>500</v>
      </c>
      <c r="H84" s="203">
        <v>500</v>
      </c>
      <c r="I84" s="203">
        <v>540</v>
      </c>
    </row>
    <row r="85" spans="1:9" s="204" customFormat="1" x14ac:dyDescent="0.2">
      <c r="A85" s="198">
        <v>2</v>
      </c>
      <c r="B85" s="199">
        <v>134</v>
      </c>
      <c r="C85" s="200" t="s">
        <v>167</v>
      </c>
      <c r="D85" s="201" t="s">
        <v>536</v>
      </c>
      <c r="E85" s="202">
        <v>1803</v>
      </c>
      <c r="F85" s="203">
        <v>415</v>
      </c>
      <c r="G85" s="203">
        <v>451</v>
      </c>
      <c r="H85" s="203">
        <v>451</v>
      </c>
      <c r="I85" s="203">
        <v>486</v>
      </c>
    </row>
    <row r="86" spans="1:9" s="204" customFormat="1" x14ac:dyDescent="0.2">
      <c r="A86" s="198">
        <v>2</v>
      </c>
      <c r="B86" s="199">
        <v>134</v>
      </c>
      <c r="C86" s="200" t="s">
        <v>167</v>
      </c>
      <c r="D86" s="201" t="s">
        <v>537</v>
      </c>
      <c r="E86" s="202">
        <v>100</v>
      </c>
      <c r="F86" s="203">
        <v>23</v>
      </c>
      <c r="G86" s="203">
        <v>25</v>
      </c>
      <c r="H86" s="203">
        <v>25</v>
      </c>
      <c r="I86" s="203">
        <v>27</v>
      </c>
    </row>
    <row r="87" spans="1:9" s="103" customFormat="1" x14ac:dyDescent="0.2">
      <c r="A87" s="98">
        <v>1</v>
      </c>
      <c r="B87" s="99">
        <v>138</v>
      </c>
      <c r="C87" s="100" t="s">
        <v>371</v>
      </c>
      <c r="D87" s="101"/>
      <c r="E87" s="102">
        <v>2700</v>
      </c>
      <c r="F87" s="102">
        <v>540</v>
      </c>
      <c r="G87" s="102">
        <v>810</v>
      </c>
      <c r="H87" s="102">
        <v>540</v>
      </c>
      <c r="I87" s="102">
        <v>810</v>
      </c>
    </row>
    <row r="88" spans="1:9" s="204" customFormat="1" x14ac:dyDescent="0.2">
      <c r="A88" s="198">
        <v>2</v>
      </c>
      <c r="B88" s="199">
        <v>138</v>
      </c>
      <c r="C88" s="200" t="s">
        <v>168</v>
      </c>
      <c r="D88" s="201" t="s">
        <v>535</v>
      </c>
      <c r="E88" s="202">
        <v>2700</v>
      </c>
      <c r="F88" s="203">
        <v>540</v>
      </c>
      <c r="G88" s="203">
        <v>810</v>
      </c>
      <c r="H88" s="203">
        <v>540</v>
      </c>
      <c r="I88" s="203">
        <v>810</v>
      </c>
    </row>
    <row r="89" spans="1:9" s="103" customFormat="1" x14ac:dyDescent="0.2">
      <c r="A89" s="98">
        <v>1</v>
      </c>
      <c r="B89" s="99">
        <v>140</v>
      </c>
      <c r="C89" s="100" t="s">
        <v>372</v>
      </c>
      <c r="D89" s="101"/>
      <c r="E89" s="102">
        <v>19317</v>
      </c>
      <c r="F89" s="102">
        <v>4829</v>
      </c>
      <c r="G89" s="102">
        <v>4829</v>
      </c>
      <c r="H89" s="102">
        <v>4829</v>
      </c>
      <c r="I89" s="102">
        <v>4830</v>
      </c>
    </row>
    <row r="90" spans="1:9" s="204" customFormat="1" x14ac:dyDescent="0.2">
      <c r="A90" s="198">
        <v>2</v>
      </c>
      <c r="B90" s="199">
        <v>140</v>
      </c>
      <c r="C90" s="200" t="s">
        <v>169</v>
      </c>
      <c r="D90" s="201" t="s">
        <v>534</v>
      </c>
      <c r="E90" s="202">
        <v>11000</v>
      </c>
      <c r="F90" s="203">
        <v>2750</v>
      </c>
      <c r="G90" s="203">
        <v>2750</v>
      </c>
      <c r="H90" s="203">
        <v>2750</v>
      </c>
      <c r="I90" s="203">
        <v>2750</v>
      </c>
    </row>
    <row r="91" spans="1:9" s="204" customFormat="1" x14ac:dyDescent="0.2">
      <c r="A91" s="198">
        <v>2</v>
      </c>
      <c r="B91" s="199">
        <v>140</v>
      </c>
      <c r="C91" s="200" t="s">
        <v>169</v>
      </c>
      <c r="D91" s="201" t="s">
        <v>535</v>
      </c>
      <c r="E91" s="202">
        <v>5500</v>
      </c>
      <c r="F91" s="203">
        <v>1375</v>
      </c>
      <c r="G91" s="203">
        <v>1375</v>
      </c>
      <c r="H91" s="203">
        <v>1375</v>
      </c>
      <c r="I91" s="203">
        <v>1375</v>
      </c>
    </row>
    <row r="92" spans="1:9" s="204" customFormat="1" x14ac:dyDescent="0.2">
      <c r="A92" s="198">
        <v>2</v>
      </c>
      <c r="B92" s="199">
        <v>140</v>
      </c>
      <c r="C92" s="200" t="s">
        <v>169</v>
      </c>
      <c r="D92" s="201" t="s">
        <v>536</v>
      </c>
      <c r="E92" s="202">
        <v>1817</v>
      </c>
      <c r="F92" s="203">
        <v>454</v>
      </c>
      <c r="G92" s="203">
        <v>454</v>
      </c>
      <c r="H92" s="203">
        <v>454</v>
      </c>
      <c r="I92" s="203">
        <v>455</v>
      </c>
    </row>
    <row r="93" spans="1:9" s="204" customFormat="1" x14ac:dyDescent="0.2">
      <c r="A93" s="198">
        <v>2</v>
      </c>
      <c r="B93" s="199">
        <v>140</v>
      </c>
      <c r="C93" s="200" t="s">
        <v>169</v>
      </c>
      <c r="D93" s="201" t="s">
        <v>537</v>
      </c>
      <c r="E93" s="202">
        <v>1000</v>
      </c>
      <c r="F93" s="203">
        <v>250</v>
      </c>
      <c r="G93" s="203">
        <v>250</v>
      </c>
      <c r="H93" s="203">
        <v>250</v>
      </c>
      <c r="I93" s="203">
        <v>250</v>
      </c>
    </row>
    <row r="94" spans="1:9" s="103" customFormat="1" x14ac:dyDescent="0.2">
      <c r="A94" s="98">
        <v>1</v>
      </c>
      <c r="B94" s="99">
        <v>144</v>
      </c>
      <c r="C94" s="100" t="s">
        <v>373</v>
      </c>
      <c r="D94" s="101"/>
      <c r="E94" s="102">
        <v>1710</v>
      </c>
      <c r="F94" s="102">
        <v>462</v>
      </c>
      <c r="G94" s="102">
        <v>462</v>
      </c>
      <c r="H94" s="102">
        <v>308</v>
      </c>
      <c r="I94" s="102">
        <v>478</v>
      </c>
    </row>
    <row r="95" spans="1:9" s="204" customFormat="1" x14ac:dyDescent="0.2">
      <c r="A95" s="198">
        <v>2</v>
      </c>
      <c r="B95" s="199">
        <v>144</v>
      </c>
      <c r="C95" s="200" t="s">
        <v>170</v>
      </c>
      <c r="D95" s="201" t="s">
        <v>535</v>
      </c>
      <c r="E95" s="202">
        <v>1000</v>
      </c>
      <c r="F95" s="203">
        <v>270</v>
      </c>
      <c r="G95" s="203">
        <v>270</v>
      </c>
      <c r="H95" s="203">
        <v>180</v>
      </c>
      <c r="I95" s="203">
        <v>280</v>
      </c>
    </row>
    <row r="96" spans="1:9" s="204" customFormat="1" x14ac:dyDescent="0.2">
      <c r="A96" s="198">
        <v>2</v>
      </c>
      <c r="B96" s="199">
        <v>144</v>
      </c>
      <c r="C96" s="200" t="s">
        <v>170</v>
      </c>
      <c r="D96" s="201" t="s">
        <v>536</v>
      </c>
      <c r="E96" s="202">
        <v>710</v>
      </c>
      <c r="F96" s="203">
        <v>192</v>
      </c>
      <c r="G96" s="203">
        <v>192</v>
      </c>
      <c r="H96" s="203">
        <v>128</v>
      </c>
      <c r="I96" s="203">
        <v>198</v>
      </c>
    </row>
    <row r="97" spans="1:9" s="103" customFormat="1" x14ac:dyDescent="0.2">
      <c r="A97" s="98">
        <v>1</v>
      </c>
      <c r="B97" s="99">
        <v>145</v>
      </c>
      <c r="C97" s="100" t="s">
        <v>374</v>
      </c>
      <c r="D97" s="101"/>
      <c r="E97" s="102">
        <v>83768</v>
      </c>
      <c r="F97" s="102">
        <v>20942</v>
      </c>
      <c r="G97" s="102">
        <v>20942</v>
      </c>
      <c r="H97" s="102">
        <v>20942</v>
      </c>
      <c r="I97" s="102">
        <v>20942</v>
      </c>
    </row>
    <row r="98" spans="1:9" s="204" customFormat="1" x14ac:dyDescent="0.2">
      <c r="A98" s="198">
        <v>2</v>
      </c>
      <c r="B98" s="199">
        <v>145</v>
      </c>
      <c r="C98" s="200" t="s">
        <v>171</v>
      </c>
      <c r="D98" s="201" t="s">
        <v>534</v>
      </c>
      <c r="E98" s="202">
        <v>18000</v>
      </c>
      <c r="F98" s="203">
        <v>4500</v>
      </c>
      <c r="G98" s="203">
        <v>4500</v>
      </c>
      <c r="H98" s="203">
        <v>4500</v>
      </c>
      <c r="I98" s="203">
        <v>4500</v>
      </c>
    </row>
    <row r="99" spans="1:9" s="204" customFormat="1" x14ac:dyDescent="0.2">
      <c r="A99" s="198">
        <v>2</v>
      </c>
      <c r="B99" s="199">
        <v>145</v>
      </c>
      <c r="C99" s="200" t="s">
        <v>171</v>
      </c>
      <c r="D99" s="201" t="s">
        <v>535</v>
      </c>
      <c r="E99" s="202">
        <v>15000</v>
      </c>
      <c r="F99" s="203">
        <v>3750</v>
      </c>
      <c r="G99" s="203">
        <v>3750</v>
      </c>
      <c r="H99" s="203">
        <v>3750</v>
      </c>
      <c r="I99" s="203">
        <v>3750</v>
      </c>
    </row>
    <row r="100" spans="1:9" s="204" customFormat="1" x14ac:dyDescent="0.2">
      <c r="A100" s="198">
        <v>2</v>
      </c>
      <c r="B100" s="199">
        <v>145</v>
      </c>
      <c r="C100" s="200" t="s">
        <v>171</v>
      </c>
      <c r="D100" s="201" t="s">
        <v>536</v>
      </c>
      <c r="E100" s="202">
        <v>5968</v>
      </c>
      <c r="F100" s="203">
        <v>1492</v>
      </c>
      <c r="G100" s="203">
        <v>1492</v>
      </c>
      <c r="H100" s="203">
        <v>1492</v>
      </c>
      <c r="I100" s="203">
        <v>1492</v>
      </c>
    </row>
    <row r="101" spans="1:9" s="204" customFormat="1" x14ac:dyDescent="0.2">
      <c r="A101" s="198">
        <v>2</v>
      </c>
      <c r="B101" s="199">
        <v>145</v>
      </c>
      <c r="C101" s="200" t="s">
        <v>171</v>
      </c>
      <c r="D101" s="201" t="s">
        <v>537</v>
      </c>
      <c r="E101" s="202">
        <v>4800</v>
      </c>
      <c r="F101" s="203">
        <v>1200</v>
      </c>
      <c r="G101" s="203">
        <v>1200</v>
      </c>
      <c r="H101" s="203">
        <v>1200</v>
      </c>
      <c r="I101" s="203">
        <v>1200</v>
      </c>
    </row>
    <row r="102" spans="1:9" s="204" customFormat="1" ht="28.5" x14ac:dyDescent="0.2">
      <c r="A102" s="198">
        <v>2</v>
      </c>
      <c r="B102" s="199">
        <v>145</v>
      </c>
      <c r="C102" s="200" t="s">
        <v>171</v>
      </c>
      <c r="D102" s="201" t="s">
        <v>538</v>
      </c>
      <c r="E102" s="202">
        <v>40000</v>
      </c>
      <c r="F102" s="203">
        <v>10000</v>
      </c>
      <c r="G102" s="203">
        <v>10000</v>
      </c>
      <c r="H102" s="203">
        <v>10000</v>
      </c>
      <c r="I102" s="203">
        <v>10000</v>
      </c>
    </row>
    <row r="103" spans="1:9" s="103" customFormat="1" x14ac:dyDescent="0.2">
      <c r="A103" s="98">
        <v>1</v>
      </c>
      <c r="B103" s="99">
        <v>146</v>
      </c>
      <c r="C103" s="100" t="s">
        <v>375</v>
      </c>
      <c r="D103" s="101"/>
      <c r="E103" s="102">
        <v>60500</v>
      </c>
      <c r="F103" s="102">
        <v>12423</v>
      </c>
      <c r="G103" s="102">
        <v>12676</v>
      </c>
      <c r="H103" s="102">
        <v>17070</v>
      </c>
      <c r="I103" s="102">
        <v>18331</v>
      </c>
    </row>
    <row r="104" spans="1:9" s="204" customFormat="1" x14ac:dyDescent="0.2">
      <c r="A104" s="198">
        <v>2</v>
      </c>
      <c r="B104" s="199">
        <v>146</v>
      </c>
      <c r="C104" s="200" t="s">
        <v>172</v>
      </c>
      <c r="D104" s="201" t="s">
        <v>534</v>
      </c>
      <c r="E104" s="202">
        <v>10000</v>
      </c>
      <c r="F104" s="203">
        <v>2460</v>
      </c>
      <c r="G104" s="203">
        <v>2510</v>
      </c>
      <c r="H104" s="203">
        <v>2390</v>
      </c>
      <c r="I104" s="203">
        <v>2640</v>
      </c>
    </row>
    <row r="105" spans="1:9" s="204" customFormat="1" x14ac:dyDescent="0.2">
      <c r="A105" s="198">
        <v>2</v>
      </c>
      <c r="B105" s="199">
        <v>146</v>
      </c>
      <c r="C105" s="200" t="s">
        <v>172</v>
      </c>
      <c r="D105" s="201" t="s">
        <v>535</v>
      </c>
      <c r="E105" s="202">
        <v>1000</v>
      </c>
      <c r="F105" s="203">
        <v>246</v>
      </c>
      <c r="G105" s="203">
        <v>251</v>
      </c>
      <c r="H105" s="203">
        <v>239</v>
      </c>
      <c r="I105" s="203">
        <v>264</v>
      </c>
    </row>
    <row r="106" spans="1:9" s="204" customFormat="1" x14ac:dyDescent="0.2">
      <c r="A106" s="198">
        <v>2</v>
      </c>
      <c r="B106" s="199">
        <v>146</v>
      </c>
      <c r="C106" s="200" t="s">
        <v>172</v>
      </c>
      <c r="D106" s="201" t="s">
        <v>536</v>
      </c>
      <c r="E106" s="202">
        <v>1500</v>
      </c>
      <c r="F106" s="203">
        <v>369</v>
      </c>
      <c r="G106" s="203">
        <v>377</v>
      </c>
      <c r="H106" s="203">
        <v>359</v>
      </c>
      <c r="I106" s="203">
        <v>395</v>
      </c>
    </row>
    <row r="107" spans="1:9" s="204" customFormat="1" x14ac:dyDescent="0.2">
      <c r="A107" s="198">
        <v>2</v>
      </c>
      <c r="B107" s="199">
        <v>146</v>
      </c>
      <c r="C107" s="200" t="s">
        <v>172</v>
      </c>
      <c r="D107" s="201" t="s">
        <v>537</v>
      </c>
      <c r="E107" s="202">
        <v>3000</v>
      </c>
      <c r="F107" s="203">
        <v>738</v>
      </c>
      <c r="G107" s="203">
        <v>753</v>
      </c>
      <c r="H107" s="203">
        <v>717</v>
      </c>
      <c r="I107" s="203">
        <v>792</v>
      </c>
    </row>
    <row r="108" spans="1:9" s="204" customFormat="1" ht="28.5" x14ac:dyDescent="0.2">
      <c r="A108" s="198">
        <v>2</v>
      </c>
      <c r="B108" s="199">
        <v>146</v>
      </c>
      <c r="C108" s="200" t="s">
        <v>172</v>
      </c>
      <c r="D108" s="201" t="s">
        <v>538</v>
      </c>
      <c r="E108" s="202">
        <v>45000</v>
      </c>
      <c r="F108" s="203">
        <v>8610</v>
      </c>
      <c r="G108" s="203">
        <v>8785</v>
      </c>
      <c r="H108" s="203">
        <v>13365</v>
      </c>
      <c r="I108" s="203">
        <v>14240</v>
      </c>
    </row>
    <row r="109" spans="1:9" s="103" customFormat="1" x14ac:dyDescent="0.2">
      <c r="A109" s="98">
        <v>1</v>
      </c>
      <c r="B109" s="99">
        <v>149</v>
      </c>
      <c r="C109" s="100" t="s">
        <v>376</v>
      </c>
      <c r="D109" s="101"/>
      <c r="E109" s="102">
        <v>16962</v>
      </c>
      <c r="F109" s="102">
        <v>3741</v>
      </c>
      <c r="G109" s="102">
        <v>3741</v>
      </c>
      <c r="H109" s="102">
        <v>4741</v>
      </c>
      <c r="I109" s="102">
        <v>4739</v>
      </c>
    </row>
    <row r="110" spans="1:9" s="204" customFormat="1" x14ac:dyDescent="0.2">
      <c r="A110" s="198">
        <v>2</v>
      </c>
      <c r="B110" s="199">
        <v>149</v>
      </c>
      <c r="C110" s="200" t="s">
        <v>173</v>
      </c>
      <c r="D110" s="201" t="s">
        <v>534</v>
      </c>
      <c r="E110" s="202">
        <v>3091</v>
      </c>
      <c r="F110" s="203">
        <v>773</v>
      </c>
      <c r="G110" s="203">
        <v>773</v>
      </c>
      <c r="H110" s="203">
        <v>773</v>
      </c>
      <c r="I110" s="203">
        <v>772</v>
      </c>
    </row>
    <row r="111" spans="1:9" s="204" customFormat="1" x14ac:dyDescent="0.2">
      <c r="A111" s="198">
        <v>2</v>
      </c>
      <c r="B111" s="199">
        <v>149</v>
      </c>
      <c r="C111" s="200" t="s">
        <v>173</v>
      </c>
      <c r="D111" s="201" t="s">
        <v>535</v>
      </c>
      <c r="E111" s="202">
        <v>3000</v>
      </c>
      <c r="F111" s="203">
        <v>750</v>
      </c>
      <c r="G111" s="203">
        <v>750</v>
      </c>
      <c r="H111" s="203">
        <v>750</v>
      </c>
      <c r="I111" s="203">
        <v>750</v>
      </c>
    </row>
    <row r="112" spans="1:9" s="204" customFormat="1" x14ac:dyDescent="0.2">
      <c r="A112" s="198">
        <v>2</v>
      </c>
      <c r="B112" s="199">
        <v>149</v>
      </c>
      <c r="C112" s="200" t="s">
        <v>173</v>
      </c>
      <c r="D112" s="201" t="s">
        <v>536</v>
      </c>
      <c r="E112" s="202">
        <v>2321</v>
      </c>
      <c r="F112" s="203">
        <v>580</v>
      </c>
      <c r="G112" s="203">
        <v>580</v>
      </c>
      <c r="H112" s="203">
        <v>580</v>
      </c>
      <c r="I112" s="203">
        <v>581</v>
      </c>
    </row>
    <row r="113" spans="1:9" s="204" customFormat="1" x14ac:dyDescent="0.2">
      <c r="A113" s="198">
        <v>2</v>
      </c>
      <c r="B113" s="199">
        <v>149</v>
      </c>
      <c r="C113" s="200" t="s">
        <v>173</v>
      </c>
      <c r="D113" s="201" t="s">
        <v>537</v>
      </c>
      <c r="E113" s="202">
        <v>550</v>
      </c>
      <c r="F113" s="203">
        <v>138</v>
      </c>
      <c r="G113" s="203">
        <v>138</v>
      </c>
      <c r="H113" s="203">
        <v>138</v>
      </c>
      <c r="I113" s="203">
        <v>136</v>
      </c>
    </row>
    <row r="114" spans="1:9" s="204" customFormat="1" ht="28.5" x14ac:dyDescent="0.2">
      <c r="A114" s="198">
        <v>2</v>
      </c>
      <c r="B114" s="199">
        <v>149</v>
      </c>
      <c r="C114" s="200" t="s">
        <v>173</v>
      </c>
      <c r="D114" s="201" t="s">
        <v>538</v>
      </c>
      <c r="E114" s="202">
        <v>8000</v>
      </c>
      <c r="F114" s="203">
        <v>1500</v>
      </c>
      <c r="G114" s="203">
        <v>1500</v>
      </c>
      <c r="H114" s="203">
        <v>2500</v>
      </c>
      <c r="I114" s="203">
        <v>2500</v>
      </c>
    </row>
    <row r="115" spans="1:9" s="103" customFormat="1" x14ac:dyDescent="0.2">
      <c r="A115" s="98">
        <v>1</v>
      </c>
      <c r="B115" s="99">
        <v>152</v>
      </c>
      <c r="C115" s="100" t="s">
        <v>378</v>
      </c>
      <c r="D115" s="101"/>
      <c r="E115" s="102">
        <v>13710</v>
      </c>
      <c r="F115" s="102">
        <v>3898</v>
      </c>
      <c r="G115" s="102">
        <v>3357</v>
      </c>
      <c r="H115" s="102">
        <v>3098</v>
      </c>
      <c r="I115" s="102">
        <v>3357</v>
      </c>
    </row>
    <row r="116" spans="1:9" s="204" customFormat="1" x14ac:dyDescent="0.2">
      <c r="A116" s="198">
        <v>2</v>
      </c>
      <c r="B116" s="199">
        <v>152</v>
      </c>
      <c r="C116" s="200" t="s">
        <v>175</v>
      </c>
      <c r="D116" s="201" t="s">
        <v>534</v>
      </c>
      <c r="E116" s="202">
        <v>5560</v>
      </c>
      <c r="F116" s="203">
        <v>1334</v>
      </c>
      <c r="G116" s="203">
        <v>1446</v>
      </c>
      <c r="H116" s="203">
        <v>1334</v>
      </c>
      <c r="I116" s="203">
        <v>1446</v>
      </c>
    </row>
    <row r="117" spans="1:9" s="204" customFormat="1" x14ac:dyDescent="0.2">
      <c r="A117" s="198">
        <v>2</v>
      </c>
      <c r="B117" s="199">
        <v>152</v>
      </c>
      <c r="C117" s="200" t="s">
        <v>175</v>
      </c>
      <c r="D117" s="201" t="s">
        <v>539</v>
      </c>
      <c r="E117" s="202">
        <v>3000</v>
      </c>
      <c r="F117" s="203">
        <v>720</v>
      </c>
      <c r="G117" s="203">
        <v>780</v>
      </c>
      <c r="H117" s="203">
        <v>720</v>
      </c>
      <c r="I117" s="203">
        <v>780</v>
      </c>
    </row>
    <row r="118" spans="1:9" s="204" customFormat="1" x14ac:dyDescent="0.2">
      <c r="A118" s="198">
        <v>2</v>
      </c>
      <c r="B118" s="199">
        <v>152</v>
      </c>
      <c r="C118" s="200" t="s">
        <v>175</v>
      </c>
      <c r="D118" s="201" t="s">
        <v>535</v>
      </c>
      <c r="E118" s="202">
        <v>3000</v>
      </c>
      <c r="F118" s="203">
        <v>720</v>
      </c>
      <c r="G118" s="203">
        <v>780</v>
      </c>
      <c r="H118" s="203">
        <v>720</v>
      </c>
      <c r="I118" s="203">
        <v>780</v>
      </c>
    </row>
    <row r="119" spans="1:9" s="204" customFormat="1" x14ac:dyDescent="0.2">
      <c r="A119" s="198">
        <v>2</v>
      </c>
      <c r="B119" s="199">
        <v>152</v>
      </c>
      <c r="C119" s="200" t="s">
        <v>175</v>
      </c>
      <c r="D119" s="201" t="s">
        <v>536</v>
      </c>
      <c r="E119" s="202">
        <v>1000</v>
      </c>
      <c r="F119" s="203">
        <v>240</v>
      </c>
      <c r="G119" s="203">
        <v>260</v>
      </c>
      <c r="H119" s="203">
        <v>240</v>
      </c>
      <c r="I119" s="203">
        <v>260</v>
      </c>
    </row>
    <row r="120" spans="1:9" s="204" customFormat="1" x14ac:dyDescent="0.2">
      <c r="A120" s="198">
        <v>2</v>
      </c>
      <c r="B120" s="199">
        <v>152</v>
      </c>
      <c r="C120" s="200" t="s">
        <v>175</v>
      </c>
      <c r="D120" s="201" t="s">
        <v>537</v>
      </c>
      <c r="E120" s="202">
        <v>350</v>
      </c>
      <c r="F120" s="203">
        <v>84</v>
      </c>
      <c r="G120" s="203">
        <v>91</v>
      </c>
      <c r="H120" s="203">
        <v>84</v>
      </c>
      <c r="I120" s="203">
        <v>91</v>
      </c>
    </row>
    <row r="121" spans="1:9" s="204" customFormat="1" ht="28.5" x14ac:dyDescent="0.2">
      <c r="A121" s="198">
        <v>2</v>
      </c>
      <c r="B121" s="199">
        <v>152</v>
      </c>
      <c r="C121" s="200" t="s">
        <v>175</v>
      </c>
      <c r="D121" s="201" t="s">
        <v>538</v>
      </c>
      <c r="E121" s="202">
        <v>800</v>
      </c>
      <c r="F121" s="203">
        <v>800</v>
      </c>
      <c r="G121" s="203">
        <v>0</v>
      </c>
      <c r="H121" s="203">
        <v>0</v>
      </c>
      <c r="I121" s="203">
        <v>0</v>
      </c>
    </row>
    <row r="122" spans="1:9" s="103" customFormat="1" x14ac:dyDescent="0.2">
      <c r="A122" s="98">
        <v>1</v>
      </c>
      <c r="B122" s="99">
        <v>207</v>
      </c>
      <c r="C122" s="100" t="s">
        <v>379</v>
      </c>
      <c r="D122" s="101"/>
      <c r="E122" s="102">
        <v>120</v>
      </c>
      <c r="F122" s="102">
        <v>28</v>
      </c>
      <c r="G122" s="102">
        <v>32</v>
      </c>
      <c r="H122" s="102">
        <v>28</v>
      </c>
      <c r="I122" s="102">
        <v>32</v>
      </c>
    </row>
    <row r="123" spans="1:9" s="204" customFormat="1" x14ac:dyDescent="0.2">
      <c r="A123" s="198">
        <v>2</v>
      </c>
      <c r="B123" s="199">
        <v>207</v>
      </c>
      <c r="C123" s="200" t="s">
        <v>176</v>
      </c>
      <c r="D123" s="201" t="s">
        <v>536</v>
      </c>
      <c r="E123" s="202">
        <v>120</v>
      </c>
      <c r="F123" s="203">
        <v>28</v>
      </c>
      <c r="G123" s="203">
        <v>32</v>
      </c>
      <c r="H123" s="203">
        <v>28</v>
      </c>
      <c r="I123" s="203">
        <v>32</v>
      </c>
    </row>
    <row r="124" spans="1:9" s="103" customFormat="1" x14ac:dyDescent="0.2">
      <c r="A124" s="98">
        <v>1</v>
      </c>
      <c r="B124" s="99">
        <v>225</v>
      </c>
      <c r="C124" s="100" t="s">
        <v>380</v>
      </c>
      <c r="D124" s="101"/>
      <c r="E124" s="102">
        <v>1150</v>
      </c>
      <c r="F124" s="102">
        <v>288</v>
      </c>
      <c r="G124" s="102">
        <v>288</v>
      </c>
      <c r="H124" s="102">
        <v>288</v>
      </c>
      <c r="I124" s="102">
        <v>286</v>
      </c>
    </row>
    <row r="125" spans="1:9" s="204" customFormat="1" x14ac:dyDescent="0.2">
      <c r="A125" s="198">
        <v>2</v>
      </c>
      <c r="B125" s="199">
        <v>225</v>
      </c>
      <c r="C125" s="200" t="s">
        <v>177</v>
      </c>
      <c r="D125" s="201" t="s">
        <v>535</v>
      </c>
      <c r="E125" s="202">
        <v>500</v>
      </c>
      <c r="F125" s="203">
        <v>125</v>
      </c>
      <c r="G125" s="203">
        <v>125</v>
      </c>
      <c r="H125" s="203">
        <v>125</v>
      </c>
      <c r="I125" s="203">
        <v>125</v>
      </c>
    </row>
    <row r="126" spans="1:9" s="204" customFormat="1" x14ac:dyDescent="0.2">
      <c r="A126" s="198">
        <v>2</v>
      </c>
      <c r="B126" s="199">
        <v>225</v>
      </c>
      <c r="C126" s="200" t="s">
        <v>177</v>
      </c>
      <c r="D126" s="201" t="s">
        <v>536</v>
      </c>
      <c r="E126" s="202">
        <v>400</v>
      </c>
      <c r="F126" s="203">
        <v>100</v>
      </c>
      <c r="G126" s="203">
        <v>100</v>
      </c>
      <c r="H126" s="203">
        <v>100</v>
      </c>
      <c r="I126" s="203">
        <v>100</v>
      </c>
    </row>
    <row r="127" spans="1:9" s="204" customFormat="1" x14ac:dyDescent="0.2">
      <c r="A127" s="198">
        <v>2</v>
      </c>
      <c r="B127" s="199">
        <v>225</v>
      </c>
      <c r="C127" s="200" t="s">
        <v>177</v>
      </c>
      <c r="D127" s="201" t="s">
        <v>537</v>
      </c>
      <c r="E127" s="202">
        <v>250</v>
      </c>
      <c r="F127" s="203">
        <v>63</v>
      </c>
      <c r="G127" s="203">
        <v>63</v>
      </c>
      <c r="H127" s="203">
        <v>63</v>
      </c>
      <c r="I127" s="203">
        <v>61</v>
      </c>
    </row>
    <row r="128" spans="1:9" s="103" customFormat="1" x14ac:dyDescent="0.2">
      <c r="A128" s="98">
        <v>1</v>
      </c>
      <c r="B128" s="99">
        <v>226</v>
      </c>
      <c r="C128" s="100" t="s">
        <v>381</v>
      </c>
      <c r="D128" s="101"/>
      <c r="E128" s="102">
        <v>300</v>
      </c>
      <c r="F128" s="102">
        <v>69</v>
      </c>
      <c r="G128" s="102">
        <v>81</v>
      </c>
      <c r="H128" s="102">
        <v>72</v>
      </c>
      <c r="I128" s="102">
        <v>78</v>
      </c>
    </row>
    <row r="129" spans="1:9" s="204" customFormat="1" x14ac:dyDescent="0.2">
      <c r="A129" s="198">
        <v>2</v>
      </c>
      <c r="B129" s="199">
        <v>226</v>
      </c>
      <c r="C129" s="200" t="s">
        <v>178</v>
      </c>
      <c r="D129" s="201" t="s">
        <v>535</v>
      </c>
      <c r="E129" s="202">
        <v>300</v>
      </c>
      <c r="F129" s="203">
        <v>69</v>
      </c>
      <c r="G129" s="203">
        <v>81</v>
      </c>
      <c r="H129" s="203">
        <v>72</v>
      </c>
      <c r="I129" s="203">
        <v>78</v>
      </c>
    </row>
    <row r="130" spans="1:9" s="103" customFormat="1" x14ac:dyDescent="0.2">
      <c r="A130" s="98">
        <v>1</v>
      </c>
      <c r="B130" s="99">
        <v>227</v>
      </c>
      <c r="C130" s="100" t="s">
        <v>382</v>
      </c>
      <c r="D130" s="101"/>
      <c r="E130" s="102">
        <v>795</v>
      </c>
      <c r="F130" s="102">
        <v>199</v>
      </c>
      <c r="G130" s="102">
        <v>199</v>
      </c>
      <c r="H130" s="102">
        <v>191</v>
      </c>
      <c r="I130" s="102">
        <v>206</v>
      </c>
    </row>
    <row r="131" spans="1:9" s="204" customFormat="1" x14ac:dyDescent="0.2">
      <c r="A131" s="198">
        <v>2</v>
      </c>
      <c r="B131" s="199">
        <v>227</v>
      </c>
      <c r="C131" s="200" t="s">
        <v>179</v>
      </c>
      <c r="D131" s="201" t="s">
        <v>536</v>
      </c>
      <c r="E131" s="202">
        <v>495</v>
      </c>
      <c r="F131" s="203">
        <v>124</v>
      </c>
      <c r="G131" s="203">
        <v>124</v>
      </c>
      <c r="H131" s="203">
        <v>119</v>
      </c>
      <c r="I131" s="203">
        <v>128</v>
      </c>
    </row>
    <row r="132" spans="1:9" s="204" customFormat="1" x14ac:dyDescent="0.2">
      <c r="A132" s="198">
        <v>2</v>
      </c>
      <c r="B132" s="199">
        <v>227</v>
      </c>
      <c r="C132" s="200" t="s">
        <v>179</v>
      </c>
      <c r="D132" s="201" t="s">
        <v>537</v>
      </c>
      <c r="E132" s="202">
        <v>300</v>
      </c>
      <c r="F132" s="203">
        <v>75</v>
      </c>
      <c r="G132" s="203">
        <v>75</v>
      </c>
      <c r="H132" s="203">
        <v>72</v>
      </c>
      <c r="I132" s="203">
        <v>78</v>
      </c>
    </row>
    <row r="133" spans="1:9" s="103" customFormat="1" x14ac:dyDescent="0.2">
      <c r="A133" s="98">
        <v>1</v>
      </c>
      <c r="B133" s="99">
        <v>228</v>
      </c>
      <c r="C133" s="100" t="s">
        <v>383</v>
      </c>
      <c r="D133" s="101"/>
      <c r="E133" s="102">
        <v>1402</v>
      </c>
      <c r="F133" s="102">
        <v>351</v>
      </c>
      <c r="G133" s="102">
        <v>351</v>
      </c>
      <c r="H133" s="102">
        <v>351</v>
      </c>
      <c r="I133" s="102">
        <v>349</v>
      </c>
    </row>
    <row r="134" spans="1:9" s="204" customFormat="1" x14ac:dyDescent="0.2">
      <c r="A134" s="198">
        <v>2</v>
      </c>
      <c r="B134" s="199">
        <v>228</v>
      </c>
      <c r="C134" s="200" t="s">
        <v>180</v>
      </c>
      <c r="D134" s="201" t="s">
        <v>535</v>
      </c>
      <c r="E134" s="202">
        <v>1000</v>
      </c>
      <c r="F134" s="203">
        <v>250</v>
      </c>
      <c r="G134" s="203">
        <v>250</v>
      </c>
      <c r="H134" s="203">
        <v>250</v>
      </c>
      <c r="I134" s="203">
        <v>250</v>
      </c>
    </row>
    <row r="135" spans="1:9" s="204" customFormat="1" x14ac:dyDescent="0.2">
      <c r="A135" s="198">
        <v>2</v>
      </c>
      <c r="B135" s="199">
        <v>228</v>
      </c>
      <c r="C135" s="200" t="s">
        <v>180</v>
      </c>
      <c r="D135" s="201" t="s">
        <v>536</v>
      </c>
      <c r="E135" s="202">
        <v>382</v>
      </c>
      <c r="F135" s="203">
        <v>96</v>
      </c>
      <c r="G135" s="203">
        <v>96</v>
      </c>
      <c r="H135" s="203">
        <v>96</v>
      </c>
      <c r="I135" s="203">
        <v>94</v>
      </c>
    </row>
    <row r="136" spans="1:9" s="204" customFormat="1" x14ac:dyDescent="0.2">
      <c r="A136" s="198">
        <v>2</v>
      </c>
      <c r="B136" s="199">
        <v>228</v>
      </c>
      <c r="C136" s="200" t="s">
        <v>180</v>
      </c>
      <c r="D136" s="201" t="s">
        <v>537</v>
      </c>
      <c r="E136" s="202">
        <v>20</v>
      </c>
      <c r="F136" s="203">
        <v>5</v>
      </c>
      <c r="G136" s="203">
        <v>5</v>
      </c>
      <c r="H136" s="203">
        <v>5</v>
      </c>
      <c r="I136" s="203">
        <v>5</v>
      </c>
    </row>
    <row r="137" spans="1:9" s="103" customFormat="1" x14ac:dyDescent="0.2">
      <c r="A137" s="98">
        <v>1</v>
      </c>
      <c r="B137" s="99">
        <v>231</v>
      </c>
      <c r="C137" s="100" t="s">
        <v>384</v>
      </c>
      <c r="D137" s="101"/>
      <c r="E137" s="102">
        <v>14190</v>
      </c>
      <c r="F137" s="102">
        <v>3562</v>
      </c>
      <c r="G137" s="102">
        <v>3298</v>
      </c>
      <c r="H137" s="102">
        <v>3402</v>
      </c>
      <c r="I137" s="102">
        <v>3928</v>
      </c>
    </row>
    <row r="138" spans="1:9" s="204" customFormat="1" x14ac:dyDescent="0.2">
      <c r="A138" s="198">
        <v>2</v>
      </c>
      <c r="B138" s="199">
        <v>231</v>
      </c>
      <c r="C138" s="200" t="s">
        <v>181</v>
      </c>
      <c r="D138" s="201" t="s">
        <v>535</v>
      </c>
      <c r="E138" s="202">
        <v>300</v>
      </c>
      <c r="F138" s="203">
        <v>81</v>
      </c>
      <c r="G138" s="203">
        <v>75</v>
      </c>
      <c r="H138" s="203">
        <v>66</v>
      </c>
      <c r="I138" s="203">
        <v>78</v>
      </c>
    </row>
    <row r="139" spans="1:9" s="204" customFormat="1" x14ac:dyDescent="0.2">
      <c r="A139" s="198">
        <v>2</v>
      </c>
      <c r="B139" s="199">
        <v>231</v>
      </c>
      <c r="C139" s="200" t="s">
        <v>181</v>
      </c>
      <c r="D139" s="201" t="s">
        <v>536</v>
      </c>
      <c r="E139" s="202">
        <v>2240</v>
      </c>
      <c r="F139" s="203">
        <v>605</v>
      </c>
      <c r="G139" s="203">
        <v>560</v>
      </c>
      <c r="H139" s="203">
        <v>493</v>
      </c>
      <c r="I139" s="203">
        <v>582</v>
      </c>
    </row>
    <row r="140" spans="1:9" s="204" customFormat="1" x14ac:dyDescent="0.2">
      <c r="A140" s="198">
        <v>2</v>
      </c>
      <c r="B140" s="199">
        <v>231</v>
      </c>
      <c r="C140" s="200" t="s">
        <v>181</v>
      </c>
      <c r="D140" s="201" t="s">
        <v>537</v>
      </c>
      <c r="E140" s="202">
        <v>650</v>
      </c>
      <c r="F140" s="203">
        <v>176</v>
      </c>
      <c r="G140" s="203">
        <v>163</v>
      </c>
      <c r="H140" s="203">
        <v>143</v>
      </c>
      <c r="I140" s="203">
        <v>168</v>
      </c>
    </row>
    <row r="141" spans="1:9" s="204" customFormat="1" ht="28.5" x14ac:dyDescent="0.2">
      <c r="A141" s="198">
        <v>2</v>
      </c>
      <c r="B141" s="199">
        <v>231</v>
      </c>
      <c r="C141" s="200" t="s">
        <v>181</v>
      </c>
      <c r="D141" s="201" t="s">
        <v>538</v>
      </c>
      <c r="E141" s="202">
        <v>11000</v>
      </c>
      <c r="F141" s="203">
        <v>2700</v>
      </c>
      <c r="G141" s="203">
        <v>2500</v>
      </c>
      <c r="H141" s="203">
        <v>2700</v>
      </c>
      <c r="I141" s="203">
        <v>3100</v>
      </c>
    </row>
    <row r="142" spans="1:9" s="103" customFormat="1" x14ac:dyDescent="0.2">
      <c r="A142" s="98">
        <v>1</v>
      </c>
      <c r="B142" s="99">
        <v>233</v>
      </c>
      <c r="C142" s="100" t="s">
        <v>385</v>
      </c>
      <c r="D142" s="101"/>
      <c r="E142" s="102">
        <v>1136</v>
      </c>
      <c r="F142" s="102">
        <v>285</v>
      </c>
      <c r="G142" s="102">
        <v>285</v>
      </c>
      <c r="H142" s="102">
        <v>285</v>
      </c>
      <c r="I142" s="102">
        <v>281</v>
      </c>
    </row>
    <row r="143" spans="1:9" s="204" customFormat="1" x14ac:dyDescent="0.2">
      <c r="A143" s="198">
        <v>2</v>
      </c>
      <c r="B143" s="199">
        <v>233</v>
      </c>
      <c r="C143" s="200" t="s">
        <v>182</v>
      </c>
      <c r="D143" s="201" t="s">
        <v>535</v>
      </c>
      <c r="E143" s="202">
        <v>770</v>
      </c>
      <c r="F143" s="203">
        <v>193</v>
      </c>
      <c r="G143" s="203">
        <v>193</v>
      </c>
      <c r="H143" s="203">
        <v>193</v>
      </c>
      <c r="I143" s="203">
        <v>191</v>
      </c>
    </row>
    <row r="144" spans="1:9" s="204" customFormat="1" x14ac:dyDescent="0.2">
      <c r="A144" s="198">
        <v>2</v>
      </c>
      <c r="B144" s="199">
        <v>233</v>
      </c>
      <c r="C144" s="200" t="s">
        <v>182</v>
      </c>
      <c r="D144" s="201" t="s">
        <v>536</v>
      </c>
      <c r="E144" s="202">
        <v>366</v>
      </c>
      <c r="F144" s="203">
        <v>92</v>
      </c>
      <c r="G144" s="203">
        <v>92</v>
      </c>
      <c r="H144" s="203">
        <v>92</v>
      </c>
      <c r="I144" s="203">
        <v>90</v>
      </c>
    </row>
    <row r="145" spans="1:9" s="103" customFormat="1" x14ac:dyDescent="0.2">
      <c r="A145" s="98">
        <v>1</v>
      </c>
      <c r="B145" s="99">
        <v>237</v>
      </c>
      <c r="C145" s="100" t="s">
        <v>386</v>
      </c>
      <c r="D145" s="101"/>
      <c r="E145" s="102">
        <v>949</v>
      </c>
      <c r="F145" s="102">
        <v>228</v>
      </c>
      <c r="G145" s="102">
        <v>238</v>
      </c>
      <c r="H145" s="102">
        <v>238</v>
      </c>
      <c r="I145" s="102">
        <v>245</v>
      </c>
    </row>
    <row r="146" spans="1:9" s="204" customFormat="1" x14ac:dyDescent="0.2">
      <c r="A146" s="198">
        <v>2</v>
      </c>
      <c r="B146" s="199">
        <v>237</v>
      </c>
      <c r="C146" s="200" t="s">
        <v>183</v>
      </c>
      <c r="D146" s="201" t="s">
        <v>535</v>
      </c>
      <c r="E146" s="202">
        <v>650</v>
      </c>
      <c r="F146" s="203">
        <v>156</v>
      </c>
      <c r="G146" s="203">
        <v>163</v>
      </c>
      <c r="H146" s="203">
        <v>163</v>
      </c>
      <c r="I146" s="203">
        <v>168</v>
      </c>
    </row>
    <row r="147" spans="1:9" s="204" customFormat="1" x14ac:dyDescent="0.2">
      <c r="A147" s="198">
        <v>2</v>
      </c>
      <c r="B147" s="199">
        <v>237</v>
      </c>
      <c r="C147" s="200" t="s">
        <v>183</v>
      </c>
      <c r="D147" s="201" t="s">
        <v>536</v>
      </c>
      <c r="E147" s="202">
        <v>299</v>
      </c>
      <c r="F147" s="203">
        <v>72</v>
      </c>
      <c r="G147" s="203">
        <v>75</v>
      </c>
      <c r="H147" s="203">
        <v>75</v>
      </c>
      <c r="I147" s="203">
        <v>77</v>
      </c>
    </row>
    <row r="148" spans="1:9" s="103" customFormat="1" x14ac:dyDescent="0.2">
      <c r="A148" s="98">
        <v>1</v>
      </c>
      <c r="B148" s="99">
        <v>239</v>
      </c>
      <c r="C148" s="100" t="s">
        <v>388</v>
      </c>
      <c r="D148" s="101"/>
      <c r="E148" s="102">
        <v>5793</v>
      </c>
      <c r="F148" s="102">
        <v>1084</v>
      </c>
      <c r="G148" s="102">
        <v>1092</v>
      </c>
      <c r="H148" s="102">
        <v>1785</v>
      </c>
      <c r="I148" s="102">
        <v>1832</v>
      </c>
    </row>
    <row r="149" spans="1:9" s="204" customFormat="1" x14ac:dyDescent="0.2">
      <c r="A149" s="198">
        <v>2</v>
      </c>
      <c r="B149" s="199">
        <v>239</v>
      </c>
      <c r="C149" s="200" t="s">
        <v>185</v>
      </c>
      <c r="D149" s="201" t="s">
        <v>534</v>
      </c>
      <c r="E149" s="202">
        <v>2200</v>
      </c>
      <c r="F149" s="203">
        <v>179</v>
      </c>
      <c r="G149" s="203">
        <v>182</v>
      </c>
      <c r="H149" s="203">
        <v>911</v>
      </c>
      <c r="I149" s="203">
        <v>928</v>
      </c>
    </row>
    <row r="150" spans="1:9" s="204" customFormat="1" x14ac:dyDescent="0.2">
      <c r="A150" s="198">
        <v>2</v>
      </c>
      <c r="B150" s="199">
        <v>239</v>
      </c>
      <c r="C150" s="200" t="s">
        <v>185</v>
      </c>
      <c r="D150" s="201" t="s">
        <v>535</v>
      </c>
      <c r="E150" s="202">
        <v>1000</v>
      </c>
      <c r="F150" s="203">
        <v>250</v>
      </c>
      <c r="G150" s="203">
        <v>250</v>
      </c>
      <c r="H150" s="203">
        <v>250</v>
      </c>
      <c r="I150" s="203">
        <v>250</v>
      </c>
    </row>
    <row r="151" spans="1:9" s="204" customFormat="1" x14ac:dyDescent="0.2">
      <c r="A151" s="198">
        <v>2</v>
      </c>
      <c r="B151" s="199">
        <v>239</v>
      </c>
      <c r="C151" s="200" t="s">
        <v>185</v>
      </c>
      <c r="D151" s="201" t="s">
        <v>536</v>
      </c>
      <c r="E151" s="202">
        <v>1393</v>
      </c>
      <c r="F151" s="203">
        <v>348</v>
      </c>
      <c r="G151" s="203">
        <v>348</v>
      </c>
      <c r="H151" s="203">
        <v>348</v>
      </c>
      <c r="I151" s="203">
        <v>349</v>
      </c>
    </row>
    <row r="152" spans="1:9" s="204" customFormat="1" x14ac:dyDescent="0.2">
      <c r="A152" s="198">
        <v>2</v>
      </c>
      <c r="B152" s="199">
        <v>239</v>
      </c>
      <c r="C152" s="200" t="s">
        <v>185</v>
      </c>
      <c r="D152" s="201" t="s">
        <v>537</v>
      </c>
      <c r="E152" s="202">
        <v>1200</v>
      </c>
      <c r="F152" s="203">
        <v>307</v>
      </c>
      <c r="G152" s="203">
        <v>312</v>
      </c>
      <c r="H152" s="203">
        <v>276</v>
      </c>
      <c r="I152" s="203">
        <v>305</v>
      </c>
    </row>
    <row r="153" spans="1:9" s="103" customFormat="1" x14ac:dyDescent="0.2">
      <c r="A153" s="98">
        <v>1</v>
      </c>
      <c r="B153" s="99">
        <v>240</v>
      </c>
      <c r="C153" s="100" t="s">
        <v>389</v>
      </c>
      <c r="D153" s="101"/>
      <c r="E153" s="102">
        <v>1580</v>
      </c>
      <c r="F153" s="102">
        <v>379</v>
      </c>
      <c r="G153" s="102">
        <v>411</v>
      </c>
      <c r="H153" s="102">
        <v>348</v>
      </c>
      <c r="I153" s="102">
        <v>442</v>
      </c>
    </row>
    <row r="154" spans="1:9" s="204" customFormat="1" x14ac:dyDescent="0.2">
      <c r="A154" s="198">
        <v>2</v>
      </c>
      <c r="B154" s="199">
        <v>240</v>
      </c>
      <c r="C154" s="200" t="s">
        <v>186</v>
      </c>
      <c r="D154" s="201" t="s">
        <v>535</v>
      </c>
      <c r="E154" s="202">
        <v>780</v>
      </c>
      <c r="F154" s="203">
        <v>187</v>
      </c>
      <c r="G154" s="203">
        <v>203</v>
      </c>
      <c r="H154" s="203">
        <v>172</v>
      </c>
      <c r="I154" s="203">
        <v>218</v>
      </c>
    </row>
    <row r="155" spans="1:9" s="204" customFormat="1" x14ac:dyDescent="0.2">
      <c r="A155" s="198">
        <v>2</v>
      </c>
      <c r="B155" s="199">
        <v>240</v>
      </c>
      <c r="C155" s="200" t="s">
        <v>186</v>
      </c>
      <c r="D155" s="201" t="s">
        <v>536</v>
      </c>
      <c r="E155" s="202">
        <v>800</v>
      </c>
      <c r="F155" s="203">
        <v>192</v>
      </c>
      <c r="G155" s="203">
        <v>208</v>
      </c>
      <c r="H155" s="203">
        <v>176</v>
      </c>
      <c r="I155" s="203">
        <v>224</v>
      </c>
    </row>
    <row r="156" spans="1:9" s="103" customFormat="1" x14ac:dyDescent="0.2">
      <c r="A156" s="98">
        <v>1</v>
      </c>
      <c r="B156" s="99">
        <v>243</v>
      </c>
      <c r="C156" s="100" t="s">
        <v>390</v>
      </c>
      <c r="D156" s="101"/>
      <c r="E156" s="102">
        <v>3240</v>
      </c>
      <c r="F156" s="102">
        <v>778</v>
      </c>
      <c r="G156" s="102">
        <v>811</v>
      </c>
      <c r="H156" s="102">
        <v>811</v>
      </c>
      <c r="I156" s="102">
        <v>840</v>
      </c>
    </row>
    <row r="157" spans="1:9" s="204" customFormat="1" x14ac:dyDescent="0.2">
      <c r="A157" s="198">
        <v>2</v>
      </c>
      <c r="B157" s="199">
        <v>243</v>
      </c>
      <c r="C157" s="200" t="s">
        <v>187</v>
      </c>
      <c r="D157" s="201" t="s">
        <v>535</v>
      </c>
      <c r="E157" s="202">
        <v>2000</v>
      </c>
      <c r="F157" s="203">
        <v>480</v>
      </c>
      <c r="G157" s="203">
        <v>500</v>
      </c>
      <c r="H157" s="203">
        <v>500</v>
      </c>
      <c r="I157" s="203">
        <v>520</v>
      </c>
    </row>
    <row r="158" spans="1:9" s="204" customFormat="1" x14ac:dyDescent="0.2">
      <c r="A158" s="198">
        <v>2</v>
      </c>
      <c r="B158" s="199">
        <v>243</v>
      </c>
      <c r="C158" s="200" t="s">
        <v>187</v>
      </c>
      <c r="D158" s="201" t="s">
        <v>536</v>
      </c>
      <c r="E158" s="202">
        <v>970</v>
      </c>
      <c r="F158" s="203">
        <v>233</v>
      </c>
      <c r="G158" s="203">
        <v>243</v>
      </c>
      <c r="H158" s="203">
        <v>243</v>
      </c>
      <c r="I158" s="203">
        <v>251</v>
      </c>
    </row>
    <row r="159" spans="1:9" s="204" customFormat="1" x14ac:dyDescent="0.2">
      <c r="A159" s="198">
        <v>2</v>
      </c>
      <c r="B159" s="199">
        <v>243</v>
      </c>
      <c r="C159" s="200" t="s">
        <v>187</v>
      </c>
      <c r="D159" s="201" t="s">
        <v>537</v>
      </c>
      <c r="E159" s="202">
        <v>270</v>
      </c>
      <c r="F159" s="203">
        <v>65</v>
      </c>
      <c r="G159" s="203">
        <v>68</v>
      </c>
      <c r="H159" s="203">
        <v>68</v>
      </c>
      <c r="I159" s="203">
        <v>69</v>
      </c>
    </row>
    <row r="160" spans="1:9" s="103" customFormat="1" x14ac:dyDescent="0.2">
      <c r="A160" s="98">
        <v>1</v>
      </c>
      <c r="B160" s="99">
        <v>248</v>
      </c>
      <c r="C160" s="100" t="s">
        <v>392</v>
      </c>
      <c r="D160" s="101"/>
      <c r="E160" s="102">
        <v>11043</v>
      </c>
      <c r="F160" s="102">
        <v>2871</v>
      </c>
      <c r="G160" s="102">
        <v>2539</v>
      </c>
      <c r="H160" s="102">
        <v>2761</v>
      </c>
      <c r="I160" s="102">
        <v>2872</v>
      </c>
    </row>
    <row r="161" spans="1:9" s="204" customFormat="1" x14ac:dyDescent="0.2">
      <c r="A161" s="198">
        <v>2</v>
      </c>
      <c r="B161" s="199">
        <v>248</v>
      </c>
      <c r="C161" s="200" t="s">
        <v>189</v>
      </c>
      <c r="D161" s="201" t="s">
        <v>534</v>
      </c>
      <c r="E161" s="202">
        <v>4928</v>
      </c>
      <c r="F161" s="203">
        <v>1281</v>
      </c>
      <c r="G161" s="203">
        <v>1133</v>
      </c>
      <c r="H161" s="203">
        <v>1232</v>
      </c>
      <c r="I161" s="203">
        <v>1282</v>
      </c>
    </row>
    <row r="162" spans="1:9" s="204" customFormat="1" x14ac:dyDescent="0.2">
      <c r="A162" s="198">
        <v>2</v>
      </c>
      <c r="B162" s="199">
        <v>248</v>
      </c>
      <c r="C162" s="200" t="s">
        <v>189</v>
      </c>
      <c r="D162" s="201" t="s">
        <v>535</v>
      </c>
      <c r="E162" s="202">
        <v>3000</v>
      </c>
      <c r="F162" s="203">
        <v>780</v>
      </c>
      <c r="G162" s="203">
        <v>690</v>
      </c>
      <c r="H162" s="203">
        <v>750</v>
      </c>
      <c r="I162" s="203">
        <v>780</v>
      </c>
    </row>
    <row r="163" spans="1:9" s="204" customFormat="1" x14ac:dyDescent="0.2">
      <c r="A163" s="198">
        <v>2</v>
      </c>
      <c r="B163" s="199">
        <v>248</v>
      </c>
      <c r="C163" s="200" t="s">
        <v>189</v>
      </c>
      <c r="D163" s="201" t="s">
        <v>536</v>
      </c>
      <c r="E163" s="202">
        <v>2000</v>
      </c>
      <c r="F163" s="203">
        <v>520</v>
      </c>
      <c r="G163" s="203">
        <v>460</v>
      </c>
      <c r="H163" s="203">
        <v>500</v>
      </c>
      <c r="I163" s="203">
        <v>520</v>
      </c>
    </row>
    <row r="164" spans="1:9" s="204" customFormat="1" x14ac:dyDescent="0.2">
      <c r="A164" s="198">
        <v>2</v>
      </c>
      <c r="B164" s="199">
        <v>248</v>
      </c>
      <c r="C164" s="200" t="s">
        <v>189</v>
      </c>
      <c r="D164" s="201" t="s">
        <v>537</v>
      </c>
      <c r="E164" s="202">
        <v>1115</v>
      </c>
      <c r="F164" s="203">
        <v>290</v>
      </c>
      <c r="G164" s="203">
        <v>256</v>
      </c>
      <c r="H164" s="203">
        <v>279</v>
      </c>
      <c r="I164" s="203">
        <v>290</v>
      </c>
    </row>
    <row r="165" spans="1:9" s="103" customFormat="1" x14ac:dyDescent="0.2">
      <c r="A165" s="98">
        <v>1</v>
      </c>
      <c r="B165" s="99">
        <v>253</v>
      </c>
      <c r="C165" s="100" t="s">
        <v>393</v>
      </c>
      <c r="D165" s="101"/>
      <c r="E165" s="102">
        <v>3000</v>
      </c>
      <c r="F165" s="102">
        <v>750</v>
      </c>
      <c r="G165" s="102">
        <v>750</v>
      </c>
      <c r="H165" s="102">
        <v>750</v>
      </c>
      <c r="I165" s="102">
        <v>750</v>
      </c>
    </row>
    <row r="166" spans="1:9" s="204" customFormat="1" x14ac:dyDescent="0.2">
      <c r="A166" s="198">
        <v>2</v>
      </c>
      <c r="B166" s="199">
        <v>253</v>
      </c>
      <c r="C166" s="200" t="s">
        <v>190</v>
      </c>
      <c r="D166" s="201" t="s">
        <v>535</v>
      </c>
      <c r="E166" s="202">
        <v>1500</v>
      </c>
      <c r="F166" s="203">
        <v>375</v>
      </c>
      <c r="G166" s="203">
        <v>375</v>
      </c>
      <c r="H166" s="203">
        <v>375</v>
      </c>
      <c r="I166" s="203">
        <v>375</v>
      </c>
    </row>
    <row r="167" spans="1:9" s="204" customFormat="1" x14ac:dyDescent="0.2">
      <c r="A167" s="198">
        <v>2</v>
      </c>
      <c r="B167" s="199">
        <v>253</v>
      </c>
      <c r="C167" s="200" t="s">
        <v>190</v>
      </c>
      <c r="D167" s="201" t="s">
        <v>536</v>
      </c>
      <c r="E167" s="202">
        <v>1000</v>
      </c>
      <c r="F167" s="203">
        <v>250</v>
      </c>
      <c r="G167" s="203">
        <v>250</v>
      </c>
      <c r="H167" s="203">
        <v>250</v>
      </c>
      <c r="I167" s="203">
        <v>250</v>
      </c>
    </row>
    <row r="168" spans="1:9" s="204" customFormat="1" x14ac:dyDescent="0.2">
      <c r="A168" s="198">
        <v>2</v>
      </c>
      <c r="B168" s="199">
        <v>253</v>
      </c>
      <c r="C168" s="200" t="s">
        <v>190</v>
      </c>
      <c r="D168" s="201" t="s">
        <v>537</v>
      </c>
      <c r="E168" s="202">
        <v>500</v>
      </c>
      <c r="F168" s="203">
        <v>125</v>
      </c>
      <c r="G168" s="203">
        <v>125</v>
      </c>
      <c r="H168" s="203">
        <v>125</v>
      </c>
      <c r="I168" s="203">
        <v>125</v>
      </c>
    </row>
    <row r="169" spans="1:9" s="103" customFormat="1" x14ac:dyDescent="0.2">
      <c r="A169" s="98">
        <v>1</v>
      </c>
      <c r="B169" s="99">
        <v>254</v>
      </c>
      <c r="C169" s="100" t="s">
        <v>394</v>
      </c>
      <c r="D169" s="101"/>
      <c r="E169" s="102">
        <v>410</v>
      </c>
      <c r="F169" s="102">
        <v>103</v>
      </c>
      <c r="G169" s="102">
        <v>103</v>
      </c>
      <c r="H169" s="102">
        <v>103</v>
      </c>
      <c r="I169" s="102">
        <v>101</v>
      </c>
    </row>
    <row r="170" spans="1:9" s="204" customFormat="1" x14ac:dyDescent="0.2">
      <c r="A170" s="198">
        <v>2</v>
      </c>
      <c r="B170" s="199">
        <v>254</v>
      </c>
      <c r="C170" s="200" t="s">
        <v>191</v>
      </c>
      <c r="D170" s="201" t="s">
        <v>535</v>
      </c>
      <c r="E170" s="202">
        <v>300</v>
      </c>
      <c r="F170" s="203">
        <v>75</v>
      </c>
      <c r="G170" s="203">
        <v>75</v>
      </c>
      <c r="H170" s="203">
        <v>75</v>
      </c>
      <c r="I170" s="203">
        <v>75</v>
      </c>
    </row>
    <row r="171" spans="1:9" s="204" customFormat="1" x14ac:dyDescent="0.2">
      <c r="A171" s="198">
        <v>2</v>
      </c>
      <c r="B171" s="199">
        <v>254</v>
      </c>
      <c r="C171" s="200" t="s">
        <v>191</v>
      </c>
      <c r="D171" s="201" t="s">
        <v>536</v>
      </c>
      <c r="E171" s="202">
        <v>100</v>
      </c>
      <c r="F171" s="203">
        <v>25</v>
      </c>
      <c r="G171" s="203">
        <v>25</v>
      </c>
      <c r="H171" s="203">
        <v>25</v>
      </c>
      <c r="I171" s="203">
        <v>25</v>
      </c>
    </row>
    <row r="172" spans="1:9" s="204" customFormat="1" x14ac:dyDescent="0.2">
      <c r="A172" s="198">
        <v>2</v>
      </c>
      <c r="B172" s="199">
        <v>254</v>
      </c>
      <c r="C172" s="200" t="s">
        <v>191</v>
      </c>
      <c r="D172" s="201" t="s">
        <v>537</v>
      </c>
      <c r="E172" s="202">
        <v>10</v>
      </c>
      <c r="F172" s="203">
        <v>3</v>
      </c>
      <c r="G172" s="203">
        <v>3</v>
      </c>
      <c r="H172" s="203">
        <v>3</v>
      </c>
      <c r="I172" s="203">
        <v>1</v>
      </c>
    </row>
    <row r="173" spans="1:9" s="103" customFormat="1" x14ac:dyDescent="0.2">
      <c r="A173" s="98">
        <v>1</v>
      </c>
      <c r="B173" s="99">
        <v>255</v>
      </c>
      <c r="C173" s="100" t="s">
        <v>395</v>
      </c>
      <c r="D173" s="101"/>
      <c r="E173" s="102">
        <v>1400</v>
      </c>
      <c r="F173" s="102">
        <v>364</v>
      </c>
      <c r="G173" s="102">
        <v>336</v>
      </c>
      <c r="H173" s="102">
        <v>336</v>
      </c>
      <c r="I173" s="102">
        <v>364</v>
      </c>
    </row>
    <row r="174" spans="1:9" s="204" customFormat="1" x14ac:dyDescent="0.2">
      <c r="A174" s="198">
        <v>2</v>
      </c>
      <c r="B174" s="199">
        <v>255</v>
      </c>
      <c r="C174" s="200" t="s">
        <v>192</v>
      </c>
      <c r="D174" s="201" t="s">
        <v>535</v>
      </c>
      <c r="E174" s="202">
        <v>800</v>
      </c>
      <c r="F174" s="203">
        <v>208</v>
      </c>
      <c r="G174" s="203">
        <v>192</v>
      </c>
      <c r="H174" s="203">
        <v>192</v>
      </c>
      <c r="I174" s="203">
        <v>208</v>
      </c>
    </row>
    <row r="175" spans="1:9" s="204" customFormat="1" x14ac:dyDescent="0.2">
      <c r="A175" s="198">
        <v>2</v>
      </c>
      <c r="B175" s="199">
        <v>255</v>
      </c>
      <c r="C175" s="200" t="s">
        <v>192</v>
      </c>
      <c r="D175" s="201" t="s">
        <v>536</v>
      </c>
      <c r="E175" s="202">
        <v>600</v>
      </c>
      <c r="F175" s="203">
        <v>156</v>
      </c>
      <c r="G175" s="203">
        <v>144</v>
      </c>
      <c r="H175" s="203">
        <v>144</v>
      </c>
      <c r="I175" s="203">
        <v>156</v>
      </c>
    </row>
    <row r="176" spans="1:9" s="103" customFormat="1" x14ac:dyDescent="0.2">
      <c r="A176" s="98">
        <v>1</v>
      </c>
      <c r="B176" s="99">
        <v>256</v>
      </c>
      <c r="C176" s="100" t="s">
        <v>396</v>
      </c>
      <c r="D176" s="101"/>
      <c r="E176" s="102">
        <v>660</v>
      </c>
      <c r="F176" s="102">
        <v>165</v>
      </c>
      <c r="G176" s="102">
        <v>165</v>
      </c>
      <c r="H176" s="102">
        <v>165</v>
      </c>
      <c r="I176" s="102">
        <v>165</v>
      </c>
    </row>
    <row r="177" spans="1:9" s="204" customFormat="1" x14ac:dyDescent="0.2">
      <c r="A177" s="198">
        <v>2</v>
      </c>
      <c r="B177" s="199">
        <v>256</v>
      </c>
      <c r="C177" s="200" t="s">
        <v>193</v>
      </c>
      <c r="D177" s="201" t="s">
        <v>535</v>
      </c>
      <c r="E177" s="202">
        <v>300</v>
      </c>
      <c r="F177" s="203">
        <v>75</v>
      </c>
      <c r="G177" s="203">
        <v>75</v>
      </c>
      <c r="H177" s="203">
        <v>75</v>
      </c>
      <c r="I177" s="203">
        <v>75</v>
      </c>
    </row>
    <row r="178" spans="1:9" s="204" customFormat="1" x14ac:dyDescent="0.2">
      <c r="A178" s="198">
        <v>2</v>
      </c>
      <c r="B178" s="199">
        <v>256</v>
      </c>
      <c r="C178" s="200" t="s">
        <v>193</v>
      </c>
      <c r="D178" s="201" t="s">
        <v>536</v>
      </c>
      <c r="E178" s="202">
        <v>360</v>
      </c>
      <c r="F178" s="203">
        <v>90</v>
      </c>
      <c r="G178" s="203">
        <v>90</v>
      </c>
      <c r="H178" s="203">
        <v>90</v>
      </c>
      <c r="I178" s="203">
        <v>90</v>
      </c>
    </row>
    <row r="179" spans="1:9" s="103" customFormat="1" x14ac:dyDescent="0.2">
      <c r="A179" s="98">
        <v>1</v>
      </c>
      <c r="B179" s="99">
        <v>261</v>
      </c>
      <c r="C179" s="100" t="s">
        <v>398</v>
      </c>
      <c r="D179" s="101"/>
      <c r="E179" s="102">
        <v>2020</v>
      </c>
      <c r="F179" s="102">
        <v>465</v>
      </c>
      <c r="G179" s="102">
        <v>566</v>
      </c>
      <c r="H179" s="102">
        <v>444</v>
      </c>
      <c r="I179" s="102">
        <v>545</v>
      </c>
    </row>
    <row r="180" spans="1:9" s="204" customFormat="1" x14ac:dyDescent="0.2">
      <c r="A180" s="198">
        <v>2</v>
      </c>
      <c r="B180" s="199">
        <v>261</v>
      </c>
      <c r="C180" s="200" t="s">
        <v>195</v>
      </c>
      <c r="D180" s="201" t="s">
        <v>534</v>
      </c>
      <c r="E180" s="202">
        <v>800</v>
      </c>
      <c r="F180" s="203">
        <v>184</v>
      </c>
      <c r="G180" s="203">
        <v>224</v>
      </c>
      <c r="H180" s="203">
        <v>176</v>
      </c>
      <c r="I180" s="203">
        <v>216</v>
      </c>
    </row>
    <row r="181" spans="1:9" s="204" customFormat="1" x14ac:dyDescent="0.2">
      <c r="A181" s="198">
        <v>2</v>
      </c>
      <c r="B181" s="199">
        <v>261</v>
      </c>
      <c r="C181" s="200" t="s">
        <v>195</v>
      </c>
      <c r="D181" s="201" t="s">
        <v>535</v>
      </c>
      <c r="E181" s="202">
        <v>800</v>
      </c>
      <c r="F181" s="203">
        <v>184</v>
      </c>
      <c r="G181" s="203">
        <v>224</v>
      </c>
      <c r="H181" s="203">
        <v>176</v>
      </c>
      <c r="I181" s="203">
        <v>216</v>
      </c>
    </row>
    <row r="182" spans="1:9" s="204" customFormat="1" x14ac:dyDescent="0.2">
      <c r="A182" s="198">
        <v>2</v>
      </c>
      <c r="B182" s="199">
        <v>261</v>
      </c>
      <c r="C182" s="200" t="s">
        <v>195</v>
      </c>
      <c r="D182" s="201" t="s">
        <v>536</v>
      </c>
      <c r="E182" s="202">
        <v>400</v>
      </c>
      <c r="F182" s="203">
        <v>92</v>
      </c>
      <c r="G182" s="203">
        <v>112</v>
      </c>
      <c r="H182" s="203">
        <v>88</v>
      </c>
      <c r="I182" s="203">
        <v>108</v>
      </c>
    </row>
    <row r="183" spans="1:9" s="204" customFormat="1" x14ac:dyDescent="0.2">
      <c r="A183" s="198">
        <v>2</v>
      </c>
      <c r="B183" s="199">
        <v>261</v>
      </c>
      <c r="C183" s="200" t="s">
        <v>195</v>
      </c>
      <c r="D183" s="201" t="s">
        <v>537</v>
      </c>
      <c r="E183" s="202">
        <v>20</v>
      </c>
      <c r="F183" s="203">
        <v>5</v>
      </c>
      <c r="G183" s="203">
        <v>6</v>
      </c>
      <c r="H183" s="203">
        <v>4</v>
      </c>
      <c r="I183" s="203">
        <v>5</v>
      </c>
    </row>
    <row r="184" spans="1:9" s="103" customFormat="1" x14ac:dyDescent="0.2">
      <c r="A184" s="98">
        <v>1</v>
      </c>
      <c r="B184" s="99">
        <v>265</v>
      </c>
      <c r="C184" s="100" t="s">
        <v>400</v>
      </c>
      <c r="D184" s="101"/>
      <c r="E184" s="102">
        <v>725</v>
      </c>
      <c r="F184" s="102">
        <v>167</v>
      </c>
      <c r="G184" s="102">
        <v>196</v>
      </c>
      <c r="H184" s="102">
        <v>174</v>
      </c>
      <c r="I184" s="102">
        <v>188</v>
      </c>
    </row>
    <row r="185" spans="1:9" s="204" customFormat="1" x14ac:dyDescent="0.2">
      <c r="A185" s="198">
        <v>2</v>
      </c>
      <c r="B185" s="199">
        <v>265</v>
      </c>
      <c r="C185" s="200" t="s">
        <v>197</v>
      </c>
      <c r="D185" s="201" t="s">
        <v>536</v>
      </c>
      <c r="E185" s="202">
        <v>725</v>
      </c>
      <c r="F185" s="203">
        <v>167</v>
      </c>
      <c r="G185" s="203">
        <v>196</v>
      </c>
      <c r="H185" s="203">
        <v>174</v>
      </c>
      <c r="I185" s="203">
        <v>188</v>
      </c>
    </row>
    <row r="186" spans="1:9" s="103" customFormat="1" x14ac:dyDescent="0.2">
      <c r="A186" s="98">
        <v>1</v>
      </c>
      <c r="B186" s="99">
        <v>277</v>
      </c>
      <c r="C186" s="100" t="s">
        <v>404</v>
      </c>
      <c r="D186" s="101"/>
      <c r="E186" s="102">
        <v>1871</v>
      </c>
      <c r="F186" s="102">
        <v>344</v>
      </c>
      <c r="G186" s="102">
        <v>494</v>
      </c>
      <c r="H186" s="102">
        <v>465</v>
      </c>
      <c r="I186" s="102">
        <v>568</v>
      </c>
    </row>
    <row r="187" spans="1:9" s="204" customFormat="1" x14ac:dyDescent="0.2">
      <c r="A187" s="198">
        <v>2</v>
      </c>
      <c r="B187" s="199">
        <v>277</v>
      </c>
      <c r="C187" s="200" t="s">
        <v>201</v>
      </c>
      <c r="D187" s="201" t="s">
        <v>534</v>
      </c>
      <c r="E187" s="202">
        <v>500</v>
      </c>
      <c r="F187" s="203">
        <v>0</v>
      </c>
      <c r="G187" s="203">
        <v>150</v>
      </c>
      <c r="H187" s="203">
        <v>150</v>
      </c>
      <c r="I187" s="203">
        <v>200</v>
      </c>
    </row>
    <row r="188" spans="1:9" s="204" customFormat="1" x14ac:dyDescent="0.2">
      <c r="A188" s="198">
        <v>2</v>
      </c>
      <c r="B188" s="199">
        <v>277</v>
      </c>
      <c r="C188" s="200" t="s">
        <v>201</v>
      </c>
      <c r="D188" s="201" t="s">
        <v>535</v>
      </c>
      <c r="E188" s="202">
        <v>570</v>
      </c>
      <c r="F188" s="203">
        <v>143</v>
      </c>
      <c r="G188" s="203">
        <v>143</v>
      </c>
      <c r="H188" s="203">
        <v>131</v>
      </c>
      <c r="I188" s="203">
        <v>153</v>
      </c>
    </row>
    <row r="189" spans="1:9" s="204" customFormat="1" x14ac:dyDescent="0.2">
      <c r="A189" s="198">
        <v>2</v>
      </c>
      <c r="B189" s="199">
        <v>277</v>
      </c>
      <c r="C189" s="200" t="s">
        <v>201</v>
      </c>
      <c r="D189" s="201" t="s">
        <v>536</v>
      </c>
      <c r="E189" s="202">
        <v>766</v>
      </c>
      <c r="F189" s="203">
        <v>192</v>
      </c>
      <c r="G189" s="203">
        <v>192</v>
      </c>
      <c r="H189" s="203">
        <v>176</v>
      </c>
      <c r="I189" s="203">
        <v>206</v>
      </c>
    </row>
    <row r="190" spans="1:9" s="204" customFormat="1" x14ac:dyDescent="0.2">
      <c r="A190" s="198">
        <v>2</v>
      </c>
      <c r="B190" s="199">
        <v>277</v>
      </c>
      <c r="C190" s="200" t="s">
        <v>201</v>
      </c>
      <c r="D190" s="201" t="s">
        <v>537</v>
      </c>
      <c r="E190" s="202">
        <v>35</v>
      </c>
      <c r="F190" s="203">
        <v>9</v>
      </c>
      <c r="G190" s="203">
        <v>9</v>
      </c>
      <c r="H190" s="203">
        <v>8</v>
      </c>
      <c r="I190" s="203">
        <v>9</v>
      </c>
    </row>
    <row r="191" spans="1:9" s="103" customFormat="1" x14ac:dyDescent="0.2">
      <c r="A191" s="98">
        <v>1</v>
      </c>
      <c r="B191" s="99">
        <v>281</v>
      </c>
      <c r="C191" s="100" t="s">
        <v>405</v>
      </c>
      <c r="D191" s="101"/>
      <c r="E191" s="102">
        <v>4571</v>
      </c>
      <c r="F191" s="102">
        <v>1051</v>
      </c>
      <c r="G191" s="102">
        <v>1188</v>
      </c>
      <c r="H191" s="102">
        <v>1188</v>
      </c>
      <c r="I191" s="102">
        <v>1144</v>
      </c>
    </row>
    <row r="192" spans="1:9" s="204" customFormat="1" x14ac:dyDescent="0.2">
      <c r="A192" s="198">
        <v>2</v>
      </c>
      <c r="B192" s="199">
        <v>281</v>
      </c>
      <c r="C192" s="200" t="s">
        <v>202</v>
      </c>
      <c r="D192" s="201" t="s">
        <v>534</v>
      </c>
      <c r="E192" s="202">
        <v>2971</v>
      </c>
      <c r="F192" s="203">
        <v>683</v>
      </c>
      <c r="G192" s="203">
        <v>772</v>
      </c>
      <c r="H192" s="203">
        <v>772</v>
      </c>
      <c r="I192" s="203">
        <v>744</v>
      </c>
    </row>
    <row r="193" spans="1:9" s="204" customFormat="1" x14ac:dyDescent="0.2">
      <c r="A193" s="198">
        <v>2</v>
      </c>
      <c r="B193" s="199">
        <v>281</v>
      </c>
      <c r="C193" s="200" t="s">
        <v>202</v>
      </c>
      <c r="D193" s="201" t="s">
        <v>535</v>
      </c>
      <c r="E193" s="202">
        <v>1000</v>
      </c>
      <c r="F193" s="203">
        <v>230</v>
      </c>
      <c r="G193" s="203">
        <v>260</v>
      </c>
      <c r="H193" s="203">
        <v>260</v>
      </c>
      <c r="I193" s="203">
        <v>250</v>
      </c>
    </row>
    <row r="194" spans="1:9" s="204" customFormat="1" x14ac:dyDescent="0.2">
      <c r="A194" s="198">
        <v>2</v>
      </c>
      <c r="B194" s="199">
        <v>281</v>
      </c>
      <c r="C194" s="200" t="s">
        <v>202</v>
      </c>
      <c r="D194" s="201" t="s">
        <v>536</v>
      </c>
      <c r="E194" s="202">
        <v>600</v>
      </c>
      <c r="F194" s="203">
        <v>138</v>
      </c>
      <c r="G194" s="203">
        <v>156</v>
      </c>
      <c r="H194" s="203">
        <v>156</v>
      </c>
      <c r="I194" s="203">
        <v>150</v>
      </c>
    </row>
    <row r="195" spans="1:9" s="103" customFormat="1" x14ac:dyDescent="0.2">
      <c r="A195" s="98">
        <v>1</v>
      </c>
      <c r="B195" s="99">
        <v>285</v>
      </c>
      <c r="C195" s="100" t="s">
        <v>407</v>
      </c>
      <c r="D195" s="101"/>
      <c r="E195" s="102">
        <v>3490</v>
      </c>
      <c r="F195" s="102">
        <v>873</v>
      </c>
      <c r="G195" s="102">
        <v>873</v>
      </c>
      <c r="H195" s="102">
        <v>838</v>
      </c>
      <c r="I195" s="102">
        <v>906</v>
      </c>
    </row>
    <row r="196" spans="1:9" s="204" customFormat="1" x14ac:dyDescent="0.2">
      <c r="A196" s="198">
        <v>2</v>
      </c>
      <c r="B196" s="199">
        <v>285</v>
      </c>
      <c r="C196" s="200" t="s">
        <v>205</v>
      </c>
      <c r="D196" s="201" t="s">
        <v>534</v>
      </c>
      <c r="E196" s="202">
        <v>800</v>
      </c>
      <c r="F196" s="203">
        <v>200</v>
      </c>
      <c r="G196" s="203">
        <v>200</v>
      </c>
      <c r="H196" s="203">
        <v>192</v>
      </c>
      <c r="I196" s="203">
        <v>208</v>
      </c>
    </row>
    <row r="197" spans="1:9" s="204" customFormat="1" x14ac:dyDescent="0.2">
      <c r="A197" s="198">
        <v>2</v>
      </c>
      <c r="B197" s="199">
        <v>285</v>
      </c>
      <c r="C197" s="200" t="s">
        <v>205</v>
      </c>
      <c r="D197" s="201" t="s">
        <v>535</v>
      </c>
      <c r="E197" s="202">
        <v>1500</v>
      </c>
      <c r="F197" s="203">
        <v>375</v>
      </c>
      <c r="G197" s="203">
        <v>375</v>
      </c>
      <c r="H197" s="203">
        <v>360</v>
      </c>
      <c r="I197" s="203">
        <v>390</v>
      </c>
    </row>
    <row r="198" spans="1:9" s="204" customFormat="1" x14ac:dyDescent="0.2">
      <c r="A198" s="198">
        <v>2</v>
      </c>
      <c r="B198" s="199">
        <v>285</v>
      </c>
      <c r="C198" s="200" t="s">
        <v>205</v>
      </c>
      <c r="D198" s="201" t="s">
        <v>536</v>
      </c>
      <c r="E198" s="202">
        <v>1050</v>
      </c>
      <c r="F198" s="203">
        <v>263</v>
      </c>
      <c r="G198" s="203">
        <v>263</v>
      </c>
      <c r="H198" s="203">
        <v>252</v>
      </c>
      <c r="I198" s="203">
        <v>272</v>
      </c>
    </row>
    <row r="199" spans="1:9" s="204" customFormat="1" x14ac:dyDescent="0.2">
      <c r="A199" s="198">
        <v>2</v>
      </c>
      <c r="B199" s="199">
        <v>285</v>
      </c>
      <c r="C199" s="200" t="s">
        <v>205</v>
      </c>
      <c r="D199" s="201" t="s">
        <v>537</v>
      </c>
      <c r="E199" s="202">
        <v>140</v>
      </c>
      <c r="F199" s="203">
        <v>35</v>
      </c>
      <c r="G199" s="203">
        <v>35</v>
      </c>
      <c r="H199" s="203">
        <v>34</v>
      </c>
      <c r="I199" s="203">
        <v>36</v>
      </c>
    </row>
    <row r="200" spans="1:9" s="103" customFormat="1" x14ac:dyDescent="0.2">
      <c r="A200" s="98">
        <v>1</v>
      </c>
      <c r="B200" s="99">
        <v>286</v>
      </c>
      <c r="C200" s="100" t="s">
        <v>408</v>
      </c>
      <c r="D200" s="101"/>
      <c r="E200" s="102">
        <v>420</v>
      </c>
      <c r="F200" s="102">
        <v>122</v>
      </c>
      <c r="G200" s="102">
        <v>67</v>
      </c>
      <c r="H200" s="102">
        <v>101</v>
      </c>
      <c r="I200" s="102">
        <v>130</v>
      </c>
    </row>
    <row r="201" spans="1:9" s="204" customFormat="1" x14ac:dyDescent="0.2">
      <c r="A201" s="198">
        <v>2</v>
      </c>
      <c r="B201" s="199">
        <v>286</v>
      </c>
      <c r="C201" s="200" t="s">
        <v>206</v>
      </c>
      <c r="D201" s="201" t="s">
        <v>535</v>
      </c>
      <c r="E201" s="202">
        <v>100</v>
      </c>
      <c r="F201" s="203">
        <v>29</v>
      </c>
      <c r="G201" s="203">
        <v>16</v>
      </c>
      <c r="H201" s="203">
        <v>24</v>
      </c>
      <c r="I201" s="203">
        <v>31</v>
      </c>
    </row>
    <row r="202" spans="1:9" s="204" customFormat="1" x14ac:dyDescent="0.2">
      <c r="A202" s="198">
        <v>2</v>
      </c>
      <c r="B202" s="199">
        <v>286</v>
      </c>
      <c r="C202" s="200" t="s">
        <v>206</v>
      </c>
      <c r="D202" s="201" t="s">
        <v>536</v>
      </c>
      <c r="E202" s="202">
        <v>320</v>
      </c>
      <c r="F202" s="203">
        <v>93</v>
      </c>
      <c r="G202" s="203">
        <v>51</v>
      </c>
      <c r="H202" s="203">
        <v>77</v>
      </c>
      <c r="I202" s="203">
        <v>99</v>
      </c>
    </row>
    <row r="203" spans="1:9" s="103" customFormat="1" x14ac:dyDescent="0.2">
      <c r="A203" s="98">
        <v>1</v>
      </c>
      <c r="B203" s="99">
        <v>287</v>
      </c>
      <c r="C203" s="100" t="s">
        <v>409</v>
      </c>
      <c r="D203" s="101"/>
      <c r="E203" s="102">
        <v>10477</v>
      </c>
      <c r="F203" s="102">
        <v>2450</v>
      </c>
      <c r="G203" s="102">
        <v>2654</v>
      </c>
      <c r="H203" s="102">
        <v>2720</v>
      </c>
      <c r="I203" s="102">
        <v>2653</v>
      </c>
    </row>
    <row r="204" spans="1:9" s="204" customFormat="1" x14ac:dyDescent="0.2">
      <c r="A204" s="198">
        <v>2</v>
      </c>
      <c r="B204" s="199">
        <v>287</v>
      </c>
      <c r="C204" s="200" t="s">
        <v>207</v>
      </c>
      <c r="D204" s="201" t="s">
        <v>534</v>
      </c>
      <c r="E204" s="202">
        <v>3057</v>
      </c>
      <c r="F204" s="203">
        <v>734</v>
      </c>
      <c r="G204" s="203">
        <v>795</v>
      </c>
      <c r="H204" s="203">
        <v>734</v>
      </c>
      <c r="I204" s="203">
        <v>794</v>
      </c>
    </row>
    <row r="205" spans="1:9" s="204" customFormat="1" x14ac:dyDescent="0.2">
      <c r="A205" s="198">
        <v>2</v>
      </c>
      <c r="B205" s="199">
        <v>287</v>
      </c>
      <c r="C205" s="200" t="s">
        <v>207</v>
      </c>
      <c r="D205" s="201" t="s">
        <v>539</v>
      </c>
      <c r="E205" s="202">
        <v>1500</v>
      </c>
      <c r="F205" s="203">
        <v>360</v>
      </c>
      <c r="G205" s="203">
        <v>390</v>
      </c>
      <c r="H205" s="203">
        <v>360</v>
      </c>
      <c r="I205" s="203">
        <v>390</v>
      </c>
    </row>
    <row r="206" spans="1:9" s="204" customFormat="1" x14ac:dyDescent="0.2">
      <c r="A206" s="198">
        <v>2</v>
      </c>
      <c r="B206" s="199">
        <v>287</v>
      </c>
      <c r="C206" s="200" t="s">
        <v>207</v>
      </c>
      <c r="D206" s="201" t="s">
        <v>535</v>
      </c>
      <c r="E206" s="202">
        <v>3500</v>
      </c>
      <c r="F206" s="203">
        <v>840</v>
      </c>
      <c r="G206" s="203">
        <v>910</v>
      </c>
      <c r="H206" s="203">
        <v>840</v>
      </c>
      <c r="I206" s="203">
        <v>910</v>
      </c>
    </row>
    <row r="207" spans="1:9" s="204" customFormat="1" x14ac:dyDescent="0.2">
      <c r="A207" s="198">
        <v>2</v>
      </c>
      <c r="B207" s="199">
        <v>287</v>
      </c>
      <c r="C207" s="200" t="s">
        <v>207</v>
      </c>
      <c r="D207" s="201" t="s">
        <v>536</v>
      </c>
      <c r="E207" s="202">
        <v>2370</v>
      </c>
      <c r="F207" s="203">
        <v>504</v>
      </c>
      <c r="G207" s="203">
        <v>546</v>
      </c>
      <c r="H207" s="203">
        <v>774</v>
      </c>
      <c r="I207" s="203">
        <v>546</v>
      </c>
    </row>
    <row r="208" spans="1:9" s="204" customFormat="1" x14ac:dyDescent="0.2">
      <c r="A208" s="198">
        <v>2</v>
      </c>
      <c r="B208" s="199">
        <v>287</v>
      </c>
      <c r="C208" s="200" t="s">
        <v>207</v>
      </c>
      <c r="D208" s="201" t="s">
        <v>537</v>
      </c>
      <c r="E208" s="202">
        <v>50</v>
      </c>
      <c r="F208" s="203">
        <v>12</v>
      </c>
      <c r="G208" s="203">
        <v>13</v>
      </c>
      <c r="H208" s="203">
        <v>12</v>
      </c>
      <c r="I208" s="203">
        <v>13</v>
      </c>
    </row>
    <row r="209" spans="1:9" s="103" customFormat="1" x14ac:dyDescent="0.2">
      <c r="A209" s="98">
        <v>1</v>
      </c>
      <c r="B209" s="99">
        <v>288</v>
      </c>
      <c r="C209" s="100" t="s">
        <v>410</v>
      </c>
      <c r="D209" s="101"/>
      <c r="E209" s="102">
        <v>40858</v>
      </c>
      <c r="F209" s="102">
        <v>10103</v>
      </c>
      <c r="G209" s="102">
        <v>10880</v>
      </c>
      <c r="H209" s="102">
        <v>9937</v>
      </c>
      <c r="I209" s="102">
        <v>9938</v>
      </c>
    </row>
    <row r="210" spans="1:9" s="204" customFormat="1" x14ac:dyDescent="0.2">
      <c r="A210" s="198">
        <v>2</v>
      </c>
      <c r="B210" s="199">
        <v>288</v>
      </c>
      <c r="C210" s="200" t="s">
        <v>208</v>
      </c>
      <c r="D210" s="201" t="s">
        <v>534</v>
      </c>
      <c r="E210" s="202">
        <v>3100</v>
      </c>
      <c r="F210" s="203">
        <v>806</v>
      </c>
      <c r="G210" s="203">
        <v>868</v>
      </c>
      <c r="H210" s="203">
        <v>713</v>
      </c>
      <c r="I210" s="203">
        <v>713</v>
      </c>
    </row>
    <row r="211" spans="1:9" s="204" customFormat="1" x14ac:dyDescent="0.2">
      <c r="A211" s="198">
        <v>2</v>
      </c>
      <c r="B211" s="199">
        <v>288</v>
      </c>
      <c r="C211" s="200" t="s">
        <v>208</v>
      </c>
      <c r="D211" s="201" t="s">
        <v>539</v>
      </c>
      <c r="E211" s="202">
        <v>2000</v>
      </c>
      <c r="F211" s="203">
        <v>520</v>
      </c>
      <c r="G211" s="203">
        <v>560</v>
      </c>
      <c r="H211" s="203">
        <v>460</v>
      </c>
      <c r="I211" s="203">
        <v>460</v>
      </c>
    </row>
    <row r="212" spans="1:9" s="204" customFormat="1" x14ac:dyDescent="0.2">
      <c r="A212" s="198">
        <v>2</v>
      </c>
      <c r="B212" s="199">
        <v>288</v>
      </c>
      <c r="C212" s="200" t="s">
        <v>208</v>
      </c>
      <c r="D212" s="201" t="s">
        <v>535</v>
      </c>
      <c r="E212" s="202">
        <v>9000</v>
      </c>
      <c r="F212" s="203">
        <v>2340</v>
      </c>
      <c r="G212" s="203">
        <v>2520</v>
      </c>
      <c r="H212" s="203">
        <v>2070</v>
      </c>
      <c r="I212" s="203">
        <v>2070</v>
      </c>
    </row>
    <row r="213" spans="1:9" s="204" customFormat="1" x14ac:dyDescent="0.2">
      <c r="A213" s="198">
        <v>2</v>
      </c>
      <c r="B213" s="199">
        <v>288</v>
      </c>
      <c r="C213" s="200" t="s">
        <v>208</v>
      </c>
      <c r="D213" s="201" t="s">
        <v>536</v>
      </c>
      <c r="E213" s="202">
        <v>600</v>
      </c>
      <c r="F213" s="203">
        <v>156</v>
      </c>
      <c r="G213" s="203">
        <v>168</v>
      </c>
      <c r="H213" s="203">
        <v>138</v>
      </c>
      <c r="I213" s="203">
        <v>138</v>
      </c>
    </row>
    <row r="214" spans="1:9" s="204" customFormat="1" x14ac:dyDescent="0.2">
      <c r="A214" s="198">
        <v>2</v>
      </c>
      <c r="B214" s="199">
        <v>288</v>
      </c>
      <c r="C214" s="200" t="s">
        <v>208</v>
      </c>
      <c r="D214" s="201" t="s">
        <v>540</v>
      </c>
      <c r="E214" s="202">
        <v>8000</v>
      </c>
      <c r="F214" s="203">
        <v>2080</v>
      </c>
      <c r="G214" s="203">
        <v>2240</v>
      </c>
      <c r="H214" s="203">
        <v>1840</v>
      </c>
      <c r="I214" s="203">
        <v>1840</v>
      </c>
    </row>
    <row r="215" spans="1:9" s="204" customFormat="1" x14ac:dyDescent="0.2">
      <c r="A215" s="198">
        <v>2</v>
      </c>
      <c r="B215" s="199">
        <v>288</v>
      </c>
      <c r="C215" s="200" t="s">
        <v>208</v>
      </c>
      <c r="D215" s="201" t="s">
        <v>537</v>
      </c>
      <c r="E215" s="202">
        <v>1158</v>
      </c>
      <c r="F215" s="203">
        <v>301</v>
      </c>
      <c r="G215" s="203">
        <v>324</v>
      </c>
      <c r="H215" s="203">
        <v>266</v>
      </c>
      <c r="I215" s="203">
        <v>267</v>
      </c>
    </row>
    <row r="216" spans="1:9" s="204" customFormat="1" ht="28.5" x14ac:dyDescent="0.2">
      <c r="A216" s="198">
        <v>2</v>
      </c>
      <c r="B216" s="199">
        <v>288</v>
      </c>
      <c r="C216" s="200" t="s">
        <v>208</v>
      </c>
      <c r="D216" s="201" t="s">
        <v>538</v>
      </c>
      <c r="E216" s="202">
        <v>17000</v>
      </c>
      <c r="F216" s="203">
        <v>3900</v>
      </c>
      <c r="G216" s="203">
        <v>4200</v>
      </c>
      <c r="H216" s="203">
        <v>4450</v>
      </c>
      <c r="I216" s="203">
        <v>4450</v>
      </c>
    </row>
    <row r="217" spans="1:9" s="103" customFormat="1" x14ac:dyDescent="0.2">
      <c r="A217" s="98">
        <v>1</v>
      </c>
      <c r="B217" s="99">
        <v>289</v>
      </c>
      <c r="C217" s="100" t="s">
        <v>411</v>
      </c>
      <c r="D217" s="101"/>
      <c r="E217" s="102">
        <v>730</v>
      </c>
      <c r="F217" s="102">
        <v>146</v>
      </c>
      <c r="G217" s="102">
        <v>146</v>
      </c>
      <c r="H217" s="102">
        <v>219</v>
      </c>
      <c r="I217" s="102">
        <v>219</v>
      </c>
    </row>
    <row r="218" spans="1:9" s="204" customFormat="1" x14ac:dyDescent="0.2">
      <c r="A218" s="198">
        <v>2</v>
      </c>
      <c r="B218" s="199">
        <v>289</v>
      </c>
      <c r="C218" s="200" t="s">
        <v>209</v>
      </c>
      <c r="D218" s="201" t="s">
        <v>535</v>
      </c>
      <c r="E218" s="202">
        <v>300</v>
      </c>
      <c r="F218" s="203">
        <v>60</v>
      </c>
      <c r="G218" s="203">
        <v>60</v>
      </c>
      <c r="H218" s="203">
        <v>90</v>
      </c>
      <c r="I218" s="203">
        <v>90</v>
      </c>
    </row>
    <row r="219" spans="1:9" s="204" customFormat="1" x14ac:dyDescent="0.2">
      <c r="A219" s="198">
        <v>2</v>
      </c>
      <c r="B219" s="199">
        <v>289</v>
      </c>
      <c r="C219" s="200" t="s">
        <v>209</v>
      </c>
      <c r="D219" s="201" t="s">
        <v>536</v>
      </c>
      <c r="E219" s="202">
        <v>430</v>
      </c>
      <c r="F219" s="203">
        <v>86</v>
      </c>
      <c r="G219" s="203">
        <v>86</v>
      </c>
      <c r="H219" s="203">
        <v>129</v>
      </c>
      <c r="I219" s="203">
        <v>129</v>
      </c>
    </row>
    <row r="220" spans="1:9" s="103" customFormat="1" x14ac:dyDescent="0.2">
      <c r="A220" s="98">
        <v>1</v>
      </c>
      <c r="B220" s="99">
        <v>290</v>
      </c>
      <c r="C220" s="100" t="s">
        <v>412</v>
      </c>
      <c r="D220" s="101"/>
      <c r="E220" s="102">
        <v>3390</v>
      </c>
      <c r="F220" s="102">
        <v>848</v>
      </c>
      <c r="G220" s="102">
        <v>848</v>
      </c>
      <c r="H220" s="102">
        <v>847</v>
      </c>
      <c r="I220" s="102">
        <v>847</v>
      </c>
    </row>
    <row r="221" spans="1:9" s="204" customFormat="1" x14ac:dyDescent="0.2">
      <c r="A221" s="198">
        <v>2</v>
      </c>
      <c r="B221" s="199">
        <v>290</v>
      </c>
      <c r="C221" s="200" t="s">
        <v>210</v>
      </c>
      <c r="D221" s="201" t="s">
        <v>534</v>
      </c>
      <c r="E221" s="202">
        <v>880</v>
      </c>
      <c r="F221" s="203">
        <v>220</v>
      </c>
      <c r="G221" s="203">
        <v>220</v>
      </c>
      <c r="H221" s="203">
        <v>220</v>
      </c>
      <c r="I221" s="203">
        <v>220</v>
      </c>
    </row>
    <row r="222" spans="1:9" s="204" customFormat="1" x14ac:dyDescent="0.2">
      <c r="A222" s="198">
        <v>2</v>
      </c>
      <c r="B222" s="199">
        <v>290</v>
      </c>
      <c r="C222" s="200" t="s">
        <v>210</v>
      </c>
      <c r="D222" s="201" t="s">
        <v>535</v>
      </c>
      <c r="E222" s="202">
        <v>1200</v>
      </c>
      <c r="F222" s="203">
        <v>300</v>
      </c>
      <c r="G222" s="203">
        <v>300</v>
      </c>
      <c r="H222" s="203">
        <v>300</v>
      </c>
      <c r="I222" s="203">
        <v>300</v>
      </c>
    </row>
    <row r="223" spans="1:9" s="204" customFormat="1" x14ac:dyDescent="0.2">
      <c r="A223" s="198">
        <v>2</v>
      </c>
      <c r="B223" s="199">
        <v>290</v>
      </c>
      <c r="C223" s="200" t="s">
        <v>210</v>
      </c>
      <c r="D223" s="201" t="s">
        <v>536</v>
      </c>
      <c r="E223" s="202">
        <v>1280</v>
      </c>
      <c r="F223" s="203">
        <v>320</v>
      </c>
      <c r="G223" s="203">
        <v>320</v>
      </c>
      <c r="H223" s="203">
        <v>320</v>
      </c>
      <c r="I223" s="203">
        <v>320</v>
      </c>
    </row>
    <row r="224" spans="1:9" s="204" customFormat="1" x14ac:dyDescent="0.2">
      <c r="A224" s="198">
        <v>2</v>
      </c>
      <c r="B224" s="199">
        <v>290</v>
      </c>
      <c r="C224" s="200" t="s">
        <v>210</v>
      </c>
      <c r="D224" s="201" t="s">
        <v>537</v>
      </c>
      <c r="E224" s="202">
        <v>30</v>
      </c>
      <c r="F224" s="203">
        <v>8</v>
      </c>
      <c r="G224" s="203">
        <v>8</v>
      </c>
      <c r="H224" s="203">
        <v>7</v>
      </c>
      <c r="I224" s="203">
        <v>7</v>
      </c>
    </row>
    <row r="225" spans="1:9" s="103" customFormat="1" x14ac:dyDescent="0.2">
      <c r="A225" s="98">
        <v>1</v>
      </c>
      <c r="B225" s="99">
        <v>298</v>
      </c>
      <c r="C225" s="100" t="s">
        <v>413</v>
      </c>
      <c r="D225" s="101"/>
      <c r="E225" s="102">
        <v>3700</v>
      </c>
      <c r="F225" s="102">
        <v>962</v>
      </c>
      <c r="G225" s="102">
        <v>962</v>
      </c>
      <c r="H225" s="102">
        <v>814</v>
      </c>
      <c r="I225" s="102">
        <v>962</v>
      </c>
    </row>
    <row r="226" spans="1:9" s="204" customFormat="1" x14ac:dyDescent="0.2">
      <c r="A226" s="198">
        <v>2</v>
      </c>
      <c r="B226" s="199">
        <v>298</v>
      </c>
      <c r="C226" s="200" t="s">
        <v>211</v>
      </c>
      <c r="D226" s="201" t="s">
        <v>535</v>
      </c>
      <c r="E226" s="202">
        <v>3000</v>
      </c>
      <c r="F226" s="203">
        <v>780</v>
      </c>
      <c r="G226" s="203">
        <v>780</v>
      </c>
      <c r="H226" s="203">
        <v>660</v>
      </c>
      <c r="I226" s="203">
        <v>780</v>
      </c>
    </row>
    <row r="227" spans="1:9" s="204" customFormat="1" x14ac:dyDescent="0.2">
      <c r="A227" s="198">
        <v>2</v>
      </c>
      <c r="B227" s="199">
        <v>298</v>
      </c>
      <c r="C227" s="200" t="s">
        <v>211</v>
      </c>
      <c r="D227" s="201" t="s">
        <v>536</v>
      </c>
      <c r="E227" s="202">
        <v>700</v>
      </c>
      <c r="F227" s="203">
        <v>182</v>
      </c>
      <c r="G227" s="203">
        <v>182</v>
      </c>
      <c r="H227" s="203">
        <v>154</v>
      </c>
      <c r="I227" s="203">
        <v>182</v>
      </c>
    </row>
    <row r="228" spans="1:9" s="103" customFormat="1" x14ac:dyDescent="0.2">
      <c r="A228" s="98">
        <v>1</v>
      </c>
      <c r="B228" s="99">
        <v>300</v>
      </c>
      <c r="C228" s="100" t="s">
        <v>414</v>
      </c>
      <c r="D228" s="101"/>
      <c r="E228" s="102">
        <v>29785</v>
      </c>
      <c r="F228" s="102">
        <v>8108</v>
      </c>
      <c r="G228" s="102">
        <v>8446</v>
      </c>
      <c r="H228" s="102">
        <v>6446</v>
      </c>
      <c r="I228" s="102">
        <v>6785</v>
      </c>
    </row>
    <row r="229" spans="1:9" s="204" customFormat="1" x14ac:dyDescent="0.2">
      <c r="A229" s="198">
        <v>2</v>
      </c>
      <c r="B229" s="199">
        <v>300</v>
      </c>
      <c r="C229" s="200" t="s">
        <v>212</v>
      </c>
      <c r="D229" s="201" t="s">
        <v>534</v>
      </c>
      <c r="E229" s="202">
        <v>3885</v>
      </c>
      <c r="F229" s="203">
        <v>932</v>
      </c>
      <c r="G229" s="203">
        <v>971</v>
      </c>
      <c r="H229" s="203">
        <v>971</v>
      </c>
      <c r="I229" s="203">
        <v>1011</v>
      </c>
    </row>
    <row r="230" spans="1:9" s="204" customFormat="1" x14ac:dyDescent="0.2">
      <c r="A230" s="198">
        <v>2</v>
      </c>
      <c r="B230" s="199">
        <v>300</v>
      </c>
      <c r="C230" s="200" t="s">
        <v>212</v>
      </c>
      <c r="D230" s="201" t="s">
        <v>539</v>
      </c>
      <c r="E230" s="202">
        <v>5000</v>
      </c>
      <c r="F230" s="203">
        <v>1200</v>
      </c>
      <c r="G230" s="203">
        <v>1250</v>
      </c>
      <c r="H230" s="203">
        <v>1250</v>
      </c>
      <c r="I230" s="203">
        <v>1300</v>
      </c>
    </row>
    <row r="231" spans="1:9" s="204" customFormat="1" x14ac:dyDescent="0.2">
      <c r="A231" s="198">
        <v>2</v>
      </c>
      <c r="B231" s="199">
        <v>300</v>
      </c>
      <c r="C231" s="200" t="s">
        <v>212</v>
      </c>
      <c r="D231" s="201" t="s">
        <v>535</v>
      </c>
      <c r="E231" s="202">
        <v>5300</v>
      </c>
      <c r="F231" s="203">
        <v>1272</v>
      </c>
      <c r="G231" s="203">
        <v>1325</v>
      </c>
      <c r="H231" s="203">
        <v>1325</v>
      </c>
      <c r="I231" s="203">
        <v>1378</v>
      </c>
    </row>
    <row r="232" spans="1:9" s="204" customFormat="1" x14ac:dyDescent="0.2">
      <c r="A232" s="198">
        <v>2</v>
      </c>
      <c r="B232" s="199">
        <v>300</v>
      </c>
      <c r="C232" s="200" t="s">
        <v>212</v>
      </c>
      <c r="D232" s="201" t="s">
        <v>536</v>
      </c>
      <c r="E232" s="202">
        <v>3500</v>
      </c>
      <c r="F232" s="203">
        <v>840</v>
      </c>
      <c r="G232" s="203">
        <v>875</v>
      </c>
      <c r="H232" s="203">
        <v>875</v>
      </c>
      <c r="I232" s="203">
        <v>910</v>
      </c>
    </row>
    <row r="233" spans="1:9" s="204" customFormat="1" x14ac:dyDescent="0.2">
      <c r="A233" s="198">
        <v>2</v>
      </c>
      <c r="B233" s="199">
        <v>300</v>
      </c>
      <c r="C233" s="200" t="s">
        <v>212</v>
      </c>
      <c r="D233" s="201" t="s">
        <v>537</v>
      </c>
      <c r="E233" s="202">
        <v>1100</v>
      </c>
      <c r="F233" s="203">
        <v>264</v>
      </c>
      <c r="G233" s="203">
        <v>275</v>
      </c>
      <c r="H233" s="203">
        <v>275</v>
      </c>
      <c r="I233" s="203">
        <v>286</v>
      </c>
    </row>
    <row r="234" spans="1:9" s="204" customFormat="1" ht="28.5" x14ac:dyDescent="0.2">
      <c r="A234" s="198">
        <v>2</v>
      </c>
      <c r="B234" s="199">
        <v>300</v>
      </c>
      <c r="C234" s="200" t="s">
        <v>212</v>
      </c>
      <c r="D234" s="201" t="s">
        <v>538</v>
      </c>
      <c r="E234" s="202">
        <v>11000</v>
      </c>
      <c r="F234" s="203">
        <v>3600</v>
      </c>
      <c r="G234" s="203">
        <v>3750</v>
      </c>
      <c r="H234" s="203">
        <v>1750</v>
      </c>
      <c r="I234" s="203">
        <v>1900</v>
      </c>
    </row>
    <row r="235" spans="1:9" s="103" customFormat="1" x14ac:dyDescent="0.2">
      <c r="A235" s="98">
        <v>1</v>
      </c>
      <c r="B235" s="99">
        <v>301</v>
      </c>
      <c r="C235" s="100" t="s">
        <v>415</v>
      </c>
      <c r="D235" s="101"/>
      <c r="E235" s="102">
        <v>327</v>
      </c>
      <c r="F235" s="102">
        <v>82</v>
      </c>
      <c r="G235" s="102">
        <v>82</v>
      </c>
      <c r="H235" s="102">
        <v>82</v>
      </c>
      <c r="I235" s="102">
        <v>81</v>
      </c>
    </row>
    <row r="236" spans="1:9" s="204" customFormat="1" x14ac:dyDescent="0.2">
      <c r="A236" s="198">
        <v>2</v>
      </c>
      <c r="B236" s="199">
        <v>301</v>
      </c>
      <c r="C236" s="200" t="s">
        <v>213</v>
      </c>
      <c r="D236" s="201" t="s">
        <v>535</v>
      </c>
      <c r="E236" s="202">
        <v>200</v>
      </c>
      <c r="F236" s="203">
        <v>50</v>
      </c>
      <c r="G236" s="203">
        <v>50</v>
      </c>
      <c r="H236" s="203">
        <v>50</v>
      </c>
      <c r="I236" s="203">
        <v>50</v>
      </c>
    </row>
    <row r="237" spans="1:9" s="204" customFormat="1" x14ac:dyDescent="0.2">
      <c r="A237" s="198">
        <v>2</v>
      </c>
      <c r="B237" s="199">
        <v>301</v>
      </c>
      <c r="C237" s="200" t="s">
        <v>213</v>
      </c>
      <c r="D237" s="201" t="s">
        <v>536</v>
      </c>
      <c r="E237" s="202">
        <v>127</v>
      </c>
      <c r="F237" s="203">
        <v>32</v>
      </c>
      <c r="G237" s="203">
        <v>32</v>
      </c>
      <c r="H237" s="203">
        <v>32</v>
      </c>
      <c r="I237" s="203">
        <v>31</v>
      </c>
    </row>
    <row r="238" spans="1:9" s="103" customFormat="1" x14ac:dyDescent="0.2">
      <c r="A238" s="98">
        <v>1</v>
      </c>
      <c r="B238" s="99">
        <v>304</v>
      </c>
      <c r="C238" s="100" t="s">
        <v>416</v>
      </c>
      <c r="D238" s="101"/>
      <c r="E238" s="102">
        <v>4590</v>
      </c>
      <c r="F238" s="102">
        <v>1193</v>
      </c>
      <c r="G238" s="102">
        <v>1193</v>
      </c>
      <c r="H238" s="102">
        <v>1010</v>
      </c>
      <c r="I238" s="102">
        <v>1194</v>
      </c>
    </row>
    <row r="239" spans="1:9" s="204" customFormat="1" x14ac:dyDescent="0.2">
      <c r="A239" s="198">
        <v>2</v>
      </c>
      <c r="B239" s="199">
        <v>304</v>
      </c>
      <c r="C239" s="200" t="s">
        <v>214</v>
      </c>
      <c r="D239" s="201" t="s">
        <v>534</v>
      </c>
      <c r="E239" s="202">
        <v>2090</v>
      </c>
      <c r="F239" s="203">
        <v>543</v>
      </c>
      <c r="G239" s="203">
        <v>543</v>
      </c>
      <c r="H239" s="203">
        <v>460</v>
      </c>
      <c r="I239" s="203">
        <v>544</v>
      </c>
    </row>
    <row r="240" spans="1:9" s="204" customFormat="1" x14ac:dyDescent="0.2">
      <c r="A240" s="198">
        <v>2</v>
      </c>
      <c r="B240" s="199">
        <v>304</v>
      </c>
      <c r="C240" s="200" t="s">
        <v>214</v>
      </c>
      <c r="D240" s="201" t="s">
        <v>535</v>
      </c>
      <c r="E240" s="202">
        <v>1500</v>
      </c>
      <c r="F240" s="203">
        <v>390</v>
      </c>
      <c r="G240" s="203">
        <v>390</v>
      </c>
      <c r="H240" s="203">
        <v>330</v>
      </c>
      <c r="I240" s="203">
        <v>390</v>
      </c>
    </row>
    <row r="241" spans="1:9" s="204" customFormat="1" x14ac:dyDescent="0.2">
      <c r="A241" s="198">
        <v>2</v>
      </c>
      <c r="B241" s="199">
        <v>304</v>
      </c>
      <c r="C241" s="200" t="s">
        <v>214</v>
      </c>
      <c r="D241" s="201" t="s">
        <v>536</v>
      </c>
      <c r="E241" s="202">
        <v>1000</v>
      </c>
      <c r="F241" s="203">
        <v>260</v>
      </c>
      <c r="G241" s="203">
        <v>260</v>
      </c>
      <c r="H241" s="203">
        <v>220</v>
      </c>
      <c r="I241" s="203">
        <v>260</v>
      </c>
    </row>
    <row r="242" spans="1:9" s="103" customFormat="1" x14ac:dyDescent="0.2">
      <c r="A242" s="98">
        <v>1</v>
      </c>
      <c r="B242" s="99">
        <v>305</v>
      </c>
      <c r="C242" s="100" t="s">
        <v>417</v>
      </c>
      <c r="D242" s="101"/>
      <c r="E242" s="102">
        <v>2168</v>
      </c>
      <c r="F242" s="102">
        <v>520</v>
      </c>
      <c r="G242" s="102">
        <v>564</v>
      </c>
      <c r="H242" s="102">
        <v>520</v>
      </c>
      <c r="I242" s="102">
        <v>564</v>
      </c>
    </row>
    <row r="243" spans="1:9" s="204" customFormat="1" x14ac:dyDescent="0.2">
      <c r="A243" s="198">
        <v>2</v>
      </c>
      <c r="B243" s="199">
        <v>305</v>
      </c>
      <c r="C243" s="200" t="s">
        <v>215</v>
      </c>
      <c r="D243" s="201" t="s">
        <v>535</v>
      </c>
      <c r="E243" s="202">
        <v>300</v>
      </c>
      <c r="F243" s="203">
        <v>72</v>
      </c>
      <c r="G243" s="203">
        <v>78</v>
      </c>
      <c r="H243" s="203">
        <v>72</v>
      </c>
      <c r="I243" s="203">
        <v>78</v>
      </c>
    </row>
    <row r="244" spans="1:9" s="204" customFormat="1" x14ac:dyDescent="0.2">
      <c r="A244" s="198">
        <v>2</v>
      </c>
      <c r="B244" s="199">
        <v>305</v>
      </c>
      <c r="C244" s="200" t="s">
        <v>215</v>
      </c>
      <c r="D244" s="201" t="s">
        <v>536</v>
      </c>
      <c r="E244" s="202">
        <v>1868</v>
      </c>
      <c r="F244" s="203">
        <v>448</v>
      </c>
      <c r="G244" s="203">
        <v>486</v>
      </c>
      <c r="H244" s="203">
        <v>448</v>
      </c>
      <c r="I244" s="203">
        <v>486</v>
      </c>
    </row>
    <row r="245" spans="1:9" s="103" customFormat="1" x14ac:dyDescent="0.2">
      <c r="A245" s="98">
        <v>1</v>
      </c>
      <c r="B245" s="99">
        <v>306</v>
      </c>
      <c r="C245" s="100" t="s">
        <v>418</v>
      </c>
      <c r="D245" s="101"/>
      <c r="E245" s="102">
        <v>870</v>
      </c>
      <c r="F245" s="102">
        <v>209</v>
      </c>
      <c r="G245" s="102">
        <v>218</v>
      </c>
      <c r="H245" s="102">
        <v>218</v>
      </c>
      <c r="I245" s="102">
        <v>225</v>
      </c>
    </row>
    <row r="246" spans="1:9" s="204" customFormat="1" x14ac:dyDescent="0.2">
      <c r="A246" s="198">
        <v>2</v>
      </c>
      <c r="B246" s="199">
        <v>306</v>
      </c>
      <c r="C246" s="200" t="s">
        <v>216</v>
      </c>
      <c r="D246" s="201" t="s">
        <v>535</v>
      </c>
      <c r="E246" s="202">
        <v>500</v>
      </c>
      <c r="F246" s="203">
        <v>120</v>
      </c>
      <c r="G246" s="203">
        <v>125</v>
      </c>
      <c r="H246" s="203">
        <v>125</v>
      </c>
      <c r="I246" s="203">
        <v>130</v>
      </c>
    </row>
    <row r="247" spans="1:9" s="204" customFormat="1" x14ac:dyDescent="0.2">
      <c r="A247" s="198">
        <v>2</v>
      </c>
      <c r="B247" s="199">
        <v>306</v>
      </c>
      <c r="C247" s="200" t="s">
        <v>216</v>
      </c>
      <c r="D247" s="201" t="s">
        <v>536</v>
      </c>
      <c r="E247" s="202">
        <v>120</v>
      </c>
      <c r="F247" s="203">
        <v>29</v>
      </c>
      <c r="G247" s="203">
        <v>30</v>
      </c>
      <c r="H247" s="203">
        <v>30</v>
      </c>
      <c r="I247" s="203">
        <v>31</v>
      </c>
    </row>
    <row r="248" spans="1:9" s="204" customFormat="1" x14ac:dyDescent="0.2">
      <c r="A248" s="198">
        <v>2</v>
      </c>
      <c r="B248" s="199">
        <v>306</v>
      </c>
      <c r="C248" s="200" t="s">
        <v>216</v>
      </c>
      <c r="D248" s="201" t="s">
        <v>537</v>
      </c>
      <c r="E248" s="202">
        <v>250</v>
      </c>
      <c r="F248" s="203">
        <v>60</v>
      </c>
      <c r="G248" s="203">
        <v>63</v>
      </c>
      <c r="H248" s="203">
        <v>63</v>
      </c>
      <c r="I248" s="203">
        <v>64</v>
      </c>
    </row>
    <row r="249" spans="1:9" s="103" customFormat="1" x14ac:dyDescent="0.2">
      <c r="A249" s="98">
        <v>1</v>
      </c>
      <c r="B249" s="99">
        <v>309</v>
      </c>
      <c r="C249" s="100" t="s">
        <v>419</v>
      </c>
      <c r="D249" s="101"/>
      <c r="E249" s="102">
        <v>2445</v>
      </c>
      <c r="F249" s="102">
        <v>587</v>
      </c>
      <c r="G249" s="102">
        <v>563</v>
      </c>
      <c r="H249" s="102">
        <v>563</v>
      </c>
      <c r="I249" s="102">
        <v>732</v>
      </c>
    </row>
    <row r="250" spans="1:9" s="204" customFormat="1" x14ac:dyDescent="0.2">
      <c r="A250" s="198">
        <v>2</v>
      </c>
      <c r="B250" s="199">
        <v>309</v>
      </c>
      <c r="C250" s="200" t="s">
        <v>217</v>
      </c>
      <c r="D250" s="201" t="s">
        <v>534</v>
      </c>
      <c r="E250" s="202">
        <v>1595</v>
      </c>
      <c r="F250" s="203">
        <v>383</v>
      </c>
      <c r="G250" s="203">
        <v>367</v>
      </c>
      <c r="H250" s="203">
        <v>367</v>
      </c>
      <c r="I250" s="203">
        <v>478</v>
      </c>
    </row>
    <row r="251" spans="1:9" s="204" customFormat="1" x14ac:dyDescent="0.2">
      <c r="A251" s="198">
        <v>2</v>
      </c>
      <c r="B251" s="199">
        <v>309</v>
      </c>
      <c r="C251" s="200" t="s">
        <v>217</v>
      </c>
      <c r="D251" s="201" t="s">
        <v>535</v>
      </c>
      <c r="E251" s="202">
        <v>500</v>
      </c>
      <c r="F251" s="203">
        <v>120</v>
      </c>
      <c r="G251" s="203">
        <v>115</v>
      </c>
      <c r="H251" s="203">
        <v>115</v>
      </c>
      <c r="I251" s="203">
        <v>150</v>
      </c>
    </row>
    <row r="252" spans="1:9" s="204" customFormat="1" x14ac:dyDescent="0.2">
      <c r="A252" s="198">
        <v>2</v>
      </c>
      <c r="B252" s="199">
        <v>309</v>
      </c>
      <c r="C252" s="200" t="s">
        <v>217</v>
      </c>
      <c r="D252" s="201" t="s">
        <v>536</v>
      </c>
      <c r="E252" s="202">
        <v>350</v>
      </c>
      <c r="F252" s="203">
        <v>84</v>
      </c>
      <c r="G252" s="203">
        <v>81</v>
      </c>
      <c r="H252" s="203">
        <v>81</v>
      </c>
      <c r="I252" s="203">
        <v>104</v>
      </c>
    </row>
    <row r="253" spans="1:9" s="103" customFormat="1" x14ac:dyDescent="0.2">
      <c r="A253" s="98">
        <v>1</v>
      </c>
      <c r="B253" s="99">
        <v>310</v>
      </c>
      <c r="C253" s="100" t="s">
        <v>420</v>
      </c>
      <c r="D253" s="101"/>
      <c r="E253" s="102">
        <v>1224</v>
      </c>
      <c r="F253" s="102">
        <v>312</v>
      </c>
      <c r="G253" s="102">
        <v>222</v>
      </c>
      <c r="H253" s="102">
        <v>321</v>
      </c>
      <c r="I253" s="102">
        <v>369</v>
      </c>
    </row>
    <row r="254" spans="1:9" s="204" customFormat="1" x14ac:dyDescent="0.2">
      <c r="A254" s="198">
        <v>2</v>
      </c>
      <c r="B254" s="199">
        <v>310</v>
      </c>
      <c r="C254" s="200" t="s">
        <v>218</v>
      </c>
      <c r="D254" s="201" t="s">
        <v>535</v>
      </c>
      <c r="E254" s="202">
        <v>750</v>
      </c>
      <c r="F254" s="203">
        <v>170</v>
      </c>
      <c r="G254" s="203">
        <v>127</v>
      </c>
      <c r="H254" s="203">
        <v>226</v>
      </c>
      <c r="I254" s="203">
        <v>227</v>
      </c>
    </row>
    <row r="255" spans="1:9" s="204" customFormat="1" x14ac:dyDescent="0.2">
      <c r="A255" s="198">
        <v>2</v>
      </c>
      <c r="B255" s="199">
        <v>310</v>
      </c>
      <c r="C255" s="200" t="s">
        <v>218</v>
      </c>
      <c r="D255" s="201" t="s">
        <v>536</v>
      </c>
      <c r="E255" s="202">
        <v>474</v>
      </c>
      <c r="F255" s="203">
        <v>142</v>
      </c>
      <c r="G255" s="203">
        <v>95</v>
      </c>
      <c r="H255" s="203">
        <v>95</v>
      </c>
      <c r="I255" s="203">
        <v>142</v>
      </c>
    </row>
    <row r="256" spans="1:9" s="103" customFormat="1" x14ac:dyDescent="0.2">
      <c r="A256" s="98">
        <v>1</v>
      </c>
      <c r="B256" s="99">
        <v>311</v>
      </c>
      <c r="C256" s="100" t="s">
        <v>421</v>
      </c>
      <c r="D256" s="101"/>
      <c r="E256" s="102">
        <v>1290</v>
      </c>
      <c r="F256" s="102">
        <v>323</v>
      </c>
      <c r="G256" s="102">
        <v>323</v>
      </c>
      <c r="H256" s="102">
        <v>309</v>
      </c>
      <c r="I256" s="102">
        <v>335</v>
      </c>
    </row>
    <row r="257" spans="1:9" s="204" customFormat="1" x14ac:dyDescent="0.2">
      <c r="A257" s="198">
        <v>2</v>
      </c>
      <c r="B257" s="199">
        <v>311</v>
      </c>
      <c r="C257" s="200" t="s">
        <v>219</v>
      </c>
      <c r="D257" s="201" t="s">
        <v>535</v>
      </c>
      <c r="E257" s="202">
        <v>500</v>
      </c>
      <c r="F257" s="203">
        <v>125</v>
      </c>
      <c r="G257" s="203">
        <v>125</v>
      </c>
      <c r="H257" s="203">
        <v>120</v>
      </c>
      <c r="I257" s="203">
        <v>130</v>
      </c>
    </row>
    <row r="258" spans="1:9" s="204" customFormat="1" x14ac:dyDescent="0.2">
      <c r="A258" s="198">
        <v>2</v>
      </c>
      <c r="B258" s="199">
        <v>311</v>
      </c>
      <c r="C258" s="200" t="s">
        <v>219</v>
      </c>
      <c r="D258" s="201" t="s">
        <v>536</v>
      </c>
      <c r="E258" s="202">
        <v>660</v>
      </c>
      <c r="F258" s="203">
        <v>165</v>
      </c>
      <c r="G258" s="203">
        <v>165</v>
      </c>
      <c r="H258" s="203">
        <v>158</v>
      </c>
      <c r="I258" s="203">
        <v>172</v>
      </c>
    </row>
    <row r="259" spans="1:9" s="204" customFormat="1" x14ac:dyDescent="0.2">
      <c r="A259" s="198">
        <v>2</v>
      </c>
      <c r="B259" s="199">
        <v>311</v>
      </c>
      <c r="C259" s="200" t="s">
        <v>219</v>
      </c>
      <c r="D259" s="201" t="s">
        <v>537</v>
      </c>
      <c r="E259" s="202">
        <v>130</v>
      </c>
      <c r="F259" s="203">
        <v>33</v>
      </c>
      <c r="G259" s="203">
        <v>33</v>
      </c>
      <c r="H259" s="203">
        <v>31</v>
      </c>
      <c r="I259" s="203">
        <v>33</v>
      </c>
    </row>
    <row r="260" spans="1:9" s="103" customFormat="1" x14ac:dyDescent="0.2">
      <c r="A260" s="98">
        <v>1</v>
      </c>
      <c r="B260" s="99">
        <v>313</v>
      </c>
      <c r="C260" s="100" t="s">
        <v>423</v>
      </c>
      <c r="D260" s="101"/>
      <c r="E260" s="102">
        <v>211</v>
      </c>
      <c r="F260" s="102">
        <v>53</v>
      </c>
      <c r="G260" s="102">
        <v>53</v>
      </c>
      <c r="H260" s="102">
        <v>53</v>
      </c>
      <c r="I260" s="102">
        <v>52</v>
      </c>
    </row>
    <row r="261" spans="1:9" s="204" customFormat="1" x14ac:dyDescent="0.2">
      <c r="A261" s="198">
        <v>2</v>
      </c>
      <c r="B261" s="199">
        <v>313</v>
      </c>
      <c r="C261" s="200" t="s">
        <v>221</v>
      </c>
      <c r="D261" s="201" t="s">
        <v>536</v>
      </c>
      <c r="E261" s="202">
        <v>211</v>
      </c>
      <c r="F261" s="203">
        <v>53</v>
      </c>
      <c r="G261" s="203">
        <v>53</v>
      </c>
      <c r="H261" s="203">
        <v>53</v>
      </c>
      <c r="I261" s="203">
        <v>52</v>
      </c>
    </row>
    <row r="262" spans="1:9" s="103" customFormat="1" x14ac:dyDescent="0.2">
      <c r="A262" s="98">
        <v>1</v>
      </c>
      <c r="B262" s="99">
        <v>320</v>
      </c>
      <c r="C262" s="100" t="s">
        <v>424</v>
      </c>
      <c r="D262" s="101"/>
      <c r="E262" s="102">
        <v>1815</v>
      </c>
      <c r="F262" s="102">
        <v>454</v>
      </c>
      <c r="G262" s="102">
        <v>454</v>
      </c>
      <c r="H262" s="102">
        <v>454</v>
      </c>
      <c r="I262" s="102">
        <v>453</v>
      </c>
    </row>
    <row r="263" spans="1:9" s="204" customFormat="1" x14ac:dyDescent="0.2">
      <c r="A263" s="198">
        <v>2</v>
      </c>
      <c r="B263" s="199">
        <v>320</v>
      </c>
      <c r="C263" s="200" t="s">
        <v>222</v>
      </c>
      <c r="D263" s="201" t="s">
        <v>535</v>
      </c>
      <c r="E263" s="202">
        <v>1700</v>
      </c>
      <c r="F263" s="203">
        <v>425</v>
      </c>
      <c r="G263" s="203">
        <v>425</v>
      </c>
      <c r="H263" s="203">
        <v>425</v>
      </c>
      <c r="I263" s="203">
        <v>425</v>
      </c>
    </row>
    <row r="264" spans="1:9" s="204" customFormat="1" x14ac:dyDescent="0.2">
      <c r="A264" s="198">
        <v>2</v>
      </c>
      <c r="B264" s="199">
        <v>320</v>
      </c>
      <c r="C264" s="200" t="s">
        <v>222</v>
      </c>
      <c r="D264" s="201" t="s">
        <v>536</v>
      </c>
      <c r="E264" s="202">
        <v>100</v>
      </c>
      <c r="F264" s="203">
        <v>25</v>
      </c>
      <c r="G264" s="203">
        <v>25</v>
      </c>
      <c r="H264" s="203">
        <v>25</v>
      </c>
      <c r="I264" s="203">
        <v>25</v>
      </c>
    </row>
    <row r="265" spans="1:9" s="204" customFormat="1" x14ac:dyDescent="0.2">
      <c r="A265" s="198">
        <v>2</v>
      </c>
      <c r="B265" s="199">
        <v>320</v>
      </c>
      <c r="C265" s="200" t="s">
        <v>222</v>
      </c>
      <c r="D265" s="201" t="s">
        <v>537</v>
      </c>
      <c r="E265" s="202">
        <v>15</v>
      </c>
      <c r="F265" s="203">
        <v>4</v>
      </c>
      <c r="G265" s="203">
        <v>4</v>
      </c>
      <c r="H265" s="203">
        <v>4</v>
      </c>
      <c r="I265" s="203">
        <v>3</v>
      </c>
    </row>
    <row r="266" spans="1:9" s="103" customFormat="1" x14ac:dyDescent="0.2">
      <c r="A266" s="98">
        <v>1</v>
      </c>
      <c r="B266" s="99">
        <v>321</v>
      </c>
      <c r="C266" s="100" t="s">
        <v>425</v>
      </c>
      <c r="D266" s="101"/>
      <c r="E266" s="102">
        <v>6092</v>
      </c>
      <c r="F266" s="102">
        <v>1523</v>
      </c>
      <c r="G266" s="102">
        <v>1523</v>
      </c>
      <c r="H266" s="102">
        <v>1462</v>
      </c>
      <c r="I266" s="102">
        <v>1584</v>
      </c>
    </row>
    <row r="267" spans="1:9" s="204" customFormat="1" x14ac:dyDescent="0.2">
      <c r="A267" s="198">
        <v>2</v>
      </c>
      <c r="B267" s="199">
        <v>321</v>
      </c>
      <c r="C267" s="200" t="s">
        <v>223</v>
      </c>
      <c r="D267" s="201" t="s">
        <v>534</v>
      </c>
      <c r="E267" s="202">
        <v>4000</v>
      </c>
      <c r="F267" s="203">
        <v>1000</v>
      </c>
      <c r="G267" s="203">
        <v>1000</v>
      </c>
      <c r="H267" s="203">
        <v>960</v>
      </c>
      <c r="I267" s="203">
        <v>1040</v>
      </c>
    </row>
    <row r="268" spans="1:9" s="204" customFormat="1" x14ac:dyDescent="0.2">
      <c r="A268" s="198">
        <v>2</v>
      </c>
      <c r="B268" s="199">
        <v>321</v>
      </c>
      <c r="C268" s="200" t="s">
        <v>223</v>
      </c>
      <c r="D268" s="201" t="s">
        <v>535</v>
      </c>
      <c r="E268" s="202">
        <v>700</v>
      </c>
      <c r="F268" s="203">
        <v>175</v>
      </c>
      <c r="G268" s="203">
        <v>175</v>
      </c>
      <c r="H268" s="203">
        <v>168</v>
      </c>
      <c r="I268" s="203">
        <v>182</v>
      </c>
    </row>
    <row r="269" spans="1:9" s="204" customFormat="1" x14ac:dyDescent="0.2">
      <c r="A269" s="198">
        <v>2</v>
      </c>
      <c r="B269" s="199">
        <v>321</v>
      </c>
      <c r="C269" s="200" t="s">
        <v>223</v>
      </c>
      <c r="D269" s="201" t="s">
        <v>536</v>
      </c>
      <c r="E269" s="202">
        <v>1212</v>
      </c>
      <c r="F269" s="203">
        <v>303</v>
      </c>
      <c r="G269" s="203">
        <v>303</v>
      </c>
      <c r="H269" s="203">
        <v>291</v>
      </c>
      <c r="I269" s="203">
        <v>315</v>
      </c>
    </row>
    <row r="270" spans="1:9" s="204" customFormat="1" x14ac:dyDescent="0.2">
      <c r="A270" s="198">
        <v>2</v>
      </c>
      <c r="B270" s="199">
        <v>321</v>
      </c>
      <c r="C270" s="200" t="s">
        <v>223</v>
      </c>
      <c r="D270" s="201" t="s">
        <v>537</v>
      </c>
      <c r="E270" s="202">
        <v>180</v>
      </c>
      <c r="F270" s="203">
        <v>45</v>
      </c>
      <c r="G270" s="203">
        <v>45</v>
      </c>
      <c r="H270" s="203">
        <v>43</v>
      </c>
      <c r="I270" s="203">
        <v>47</v>
      </c>
    </row>
    <row r="271" spans="1:9" s="103" customFormat="1" x14ac:dyDescent="0.2">
      <c r="A271" s="98">
        <v>1</v>
      </c>
      <c r="B271" s="99">
        <v>336</v>
      </c>
      <c r="C271" s="100" t="s">
        <v>427</v>
      </c>
      <c r="D271" s="101"/>
      <c r="E271" s="102">
        <v>4600</v>
      </c>
      <c r="F271" s="102">
        <v>1104</v>
      </c>
      <c r="G271" s="102">
        <v>1151</v>
      </c>
      <c r="H271" s="102">
        <v>1104</v>
      </c>
      <c r="I271" s="102">
        <v>1241</v>
      </c>
    </row>
    <row r="272" spans="1:9" s="204" customFormat="1" x14ac:dyDescent="0.2">
      <c r="A272" s="198">
        <v>2</v>
      </c>
      <c r="B272" s="199">
        <v>336</v>
      </c>
      <c r="C272" s="200" t="s">
        <v>225</v>
      </c>
      <c r="D272" s="201" t="s">
        <v>535</v>
      </c>
      <c r="E272" s="202">
        <v>2500</v>
      </c>
      <c r="F272" s="203">
        <v>600</v>
      </c>
      <c r="G272" s="203">
        <v>625</v>
      </c>
      <c r="H272" s="203">
        <v>600</v>
      </c>
      <c r="I272" s="203">
        <v>675</v>
      </c>
    </row>
    <row r="273" spans="1:9" s="204" customFormat="1" x14ac:dyDescent="0.2">
      <c r="A273" s="198">
        <v>2</v>
      </c>
      <c r="B273" s="199">
        <v>336</v>
      </c>
      <c r="C273" s="200" t="s">
        <v>225</v>
      </c>
      <c r="D273" s="201" t="s">
        <v>536</v>
      </c>
      <c r="E273" s="202">
        <v>1450</v>
      </c>
      <c r="F273" s="203">
        <v>348</v>
      </c>
      <c r="G273" s="203">
        <v>363</v>
      </c>
      <c r="H273" s="203">
        <v>348</v>
      </c>
      <c r="I273" s="203">
        <v>391</v>
      </c>
    </row>
    <row r="274" spans="1:9" s="204" customFormat="1" x14ac:dyDescent="0.2">
      <c r="A274" s="198">
        <v>2</v>
      </c>
      <c r="B274" s="199">
        <v>336</v>
      </c>
      <c r="C274" s="200" t="s">
        <v>225</v>
      </c>
      <c r="D274" s="201" t="s">
        <v>537</v>
      </c>
      <c r="E274" s="202">
        <v>650</v>
      </c>
      <c r="F274" s="203">
        <v>156</v>
      </c>
      <c r="G274" s="203">
        <v>163</v>
      </c>
      <c r="H274" s="203">
        <v>156</v>
      </c>
      <c r="I274" s="203">
        <v>175</v>
      </c>
    </row>
    <row r="275" spans="1:9" s="103" customFormat="1" x14ac:dyDescent="0.2">
      <c r="A275" s="98">
        <v>1</v>
      </c>
      <c r="B275" s="99">
        <v>337</v>
      </c>
      <c r="C275" s="100" t="s">
        <v>428</v>
      </c>
      <c r="D275" s="101"/>
      <c r="E275" s="102">
        <v>862</v>
      </c>
      <c r="F275" s="102">
        <v>216</v>
      </c>
      <c r="G275" s="102">
        <v>216</v>
      </c>
      <c r="H275" s="102">
        <v>216</v>
      </c>
      <c r="I275" s="102">
        <v>214</v>
      </c>
    </row>
    <row r="276" spans="1:9" s="204" customFormat="1" x14ac:dyDescent="0.2">
      <c r="A276" s="198">
        <v>2</v>
      </c>
      <c r="B276" s="199">
        <v>337</v>
      </c>
      <c r="C276" s="200" t="s">
        <v>226</v>
      </c>
      <c r="D276" s="201" t="s">
        <v>535</v>
      </c>
      <c r="E276" s="202">
        <v>500</v>
      </c>
      <c r="F276" s="203">
        <v>125</v>
      </c>
      <c r="G276" s="203">
        <v>125</v>
      </c>
      <c r="H276" s="203">
        <v>125</v>
      </c>
      <c r="I276" s="203">
        <v>125</v>
      </c>
    </row>
    <row r="277" spans="1:9" s="204" customFormat="1" x14ac:dyDescent="0.2">
      <c r="A277" s="198">
        <v>2</v>
      </c>
      <c r="B277" s="199">
        <v>337</v>
      </c>
      <c r="C277" s="200" t="s">
        <v>226</v>
      </c>
      <c r="D277" s="201" t="s">
        <v>536</v>
      </c>
      <c r="E277" s="202">
        <v>362</v>
      </c>
      <c r="F277" s="203">
        <v>91</v>
      </c>
      <c r="G277" s="203">
        <v>91</v>
      </c>
      <c r="H277" s="203">
        <v>91</v>
      </c>
      <c r="I277" s="203">
        <v>89</v>
      </c>
    </row>
    <row r="278" spans="1:9" s="103" customFormat="1" x14ac:dyDescent="0.2">
      <c r="A278" s="98">
        <v>1</v>
      </c>
      <c r="B278" s="99">
        <v>339</v>
      </c>
      <c r="C278" s="100" t="s">
        <v>429</v>
      </c>
      <c r="D278" s="101"/>
      <c r="E278" s="102">
        <v>3000</v>
      </c>
      <c r="F278" s="102">
        <v>980</v>
      </c>
      <c r="G278" s="102">
        <v>1020</v>
      </c>
      <c r="H278" s="102">
        <v>460</v>
      </c>
      <c r="I278" s="102">
        <v>540</v>
      </c>
    </row>
    <row r="279" spans="1:9" s="204" customFormat="1" x14ac:dyDescent="0.2">
      <c r="A279" s="198">
        <v>2</v>
      </c>
      <c r="B279" s="199">
        <v>339</v>
      </c>
      <c r="C279" s="200" t="s">
        <v>227</v>
      </c>
      <c r="D279" s="201" t="s">
        <v>539</v>
      </c>
      <c r="E279" s="202">
        <v>3000</v>
      </c>
      <c r="F279" s="203">
        <v>980</v>
      </c>
      <c r="G279" s="203">
        <v>1020</v>
      </c>
      <c r="H279" s="203">
        <v>460</v>
      </c>
      <c r="I279" s="203">
        <v>540</v>
      </c>
    </row>
    <row r="280" spans="1:9" s="103" customFormat="1" x14ac:dyDescent="0.2">
      <c r="A280" s="98">
        <v>1</v>
      </c>
      <c r="B280" s="99">
        <v>340</v>
      </c>
      <c r="C280" s="100" t="s">
        <v>430</v>
      </c>
      <c r="D280" s="101"/>
      <c r="E280" s="102">
        <v>996</v>
      </c>
      <c r="F280" s="102">
        <v>259</v>
      </c>
      <c r="G280" s="102">
        <v>259</v>
      </c>
      <c r="H280" s="102">
        <v>219</v>
      </c>
      <c r="I280" s="102">
        <v>259</v>
      </c>
    </row>
    <row r="281" spans="1:9" s="204" customFormat="1" x14ac:dyDescent="0.2">
      <c r="A281" s="198">
        <v>2</v>
      </c>
      <c r="B281" s="199">
        <v>340</v>
      </c>
      <c r="C281" s="200" t="s">
        <v>228</v>
      </c>
      <c r="D281" s="201" t="s">
        <v>535</v>
      </c>
      <c r="E281" s="202">
        <v>300</v>
      </c>
      <c r="F281" s="203">
        <v>78</v>
      </c>
      <c r="G281" s="203">
        <v>78</v>
      </c>
      <c r="H281" s="203">
        <v>66</v>
      </c>
      <c r="I281" s="203">
        <v>78</v>
      </c>
    </row>
    <row r="282" spans="1:9" s="204" customFormat="1" x14ac:dyDescent="0.2">
      <c r="A282" s="198">
        <v>2</v>
      </c>
      <c r="B282" s="199">
        <v>340</v>
      </c>
      <c r="C282" s="200" t="s">
        <v>228</v>
      </c>
      <c r="D282" s="201" t="s">
        <v>536</v>
      </c>
      <c r="E282" s="202">
        <v>696</v>
      </c>
      <c r="F282" s="203">
        <v>181</v>
      </c>
      <c r="G282" s="203">
        <v>181</v>
      </c>
      <c r="H282" s="203">
        <v>153</v>
      </c>
      <c r="I282" s="203">
        <v>181</v>
      </c>
    </row>
    <row r="283" spans="1:9" s="103" customFormat="1" x14ac:dyDescent="0.2">
      <c r="A283" s="98">
        <v>1</v>
      </c>
      <c r="B283" s="99">
        <v>348</v>
      </c>
      <c r="C283" s="100" t="s">
        <v>433</v>
      </c>
      <c r="D283" s="101"/>
      <c r="E283" s="102">
        <v>565</v>
      </c>
      <c r="F283" s="102">
        <v>141</v>
      </c>
      <c r="G283" s="102">
        <v>158</v>
      </c>
      <c r="H283" s="102">
        <v>124</v>
      </c>
      <c r="I283" s="102">
        <v>142</v>
      </c>
    </row>
    <row r="284" spans="1:9" s="204" customFormat="1" x14ac:dyDescent="0.2">
      <c r="A284" s="198">
        <v>2</v>
      </c>
      <c r="B284" s="199">
        <v>348</v>
      </c>
      <c r="C284" s="200" t="s">
        <v>231</v>
      </c>
      <c r="D284" s="201" t="s">
        <v>535</v>
      </c>
      <c r="E284" s="202">
        <v>300</v>
      </c>
      <c r="F284" s="203">
        <v>75</v>
      </c>
      <c r="G284" s="203">
        <v>84</v>
      </c>
      <c r="H284" s="203">
        <v>66</v>
      </c>
      <c r="I284" s="203">
        <v>75</v>
      </c>
    </row>
    <row r="285" spans="1:9" s="204" customFormat="1" x14ac:dyDescent="0.2">
      <c r="A285" s="198">
        <v>2</v>
      </c>
      <c r="B285" s="199">
        <v>348</v>
      </c>
      <c r="C285" s="200" t="s">
        <v>231</v>
      </c>
      <c r="D285" s="201" t="s">
        <v>536</v>
      </c>
      <c r="E285" s="202">
        <v>265</v>
      </c>
      <c r="F285" s="203">
        <v>66</v>
      </c>
      <c r="G285" s="203">
        <v>74</v>
      </c>
      <c r="H285" s="203">
        <v>58</v>
      </c>
      <c r="I285" s="203">
        <v>67</v>
      </c>
    </row>
    <row r="286" spans="1:9" s="103" customFormat="1" x14ac:dyDescent="0.2">
      <c r="A286" s="98">
        <v>1</v>
      </c>
      <c r="B286" s="99">
        <v>349</v>
      </c>
      <c r="C286" s="100" t="s">
        <v>434</v>
      </c>
      <c r="D286" s="101"/>
      <c r="E286" s="102">
        <v>516</v>
      </c>
      <c r="F286" s="102">
        <v>129</v>
      </c>
      <c r="G286" s="102">
        <v>129</v>
      </c>
      <c r="H286" s="102">
        <v>129</v>
      </c>
      <c r="I286" s="102">
        <v>129</v>
      </c>
    </row>
    <row r="287" spans="1:9" s="204" customFormat="1" x14ac:dyDescent="0.2">
      <c r="A287" s="198">
        <v>2</v>
      </c>
      <c r="B287" s="199">
        <v>349</v>
      </c>
      <c r="C287" s="200" t="s">
        <v>232</v>
      </c>
      <c r="D287" s="201" t="s">
        <v>535</v>
      </c>
      <c r="E287" s="202">
        <v>100</v>
      </c>
      <c r="F287" s="203">
        <v>25</v>
      </c>
      <c r="G287" s="203">
        <v>25</v>
      </c>
      <c r="H287" s="203">
        <v>25</v>
      </c>
      <c r="I287" s="203">
        <v>25</v>
      </c>
    </row>
    <row r="288" spans="1:9" s="204" customFormat="1" x14ac:dyDescent="0.2">
      <c r="A288" s="198">
        <v>2</v>
      </c>
      <c r="B288" s="199">
        <v>349</v>
      </c>
      <c r="C288" s="200" t="s">
        <v>232</v>
      </c>
      <c r="D288" s="201" t="s">
        <v>536</v>
      </c>
      <c r="E288" s="202">
        <v>416</v>
      </c>
      <c r="F288" s="203">
        <v>104</v>
      </c>
      <c r="G288" s="203">
        <v>104</v>
      </c>
      <c r="H288" s="203">
        <v>104</v>
      </c>
      <c r="I288" s="203">
        <v>104</v>
      </c>
    </row>
    <row r="289" spans="1:9" s="103" customFormat="1" x14ac:dyDescent="0.2">
      <c r="A289" s="98">
        <v>1</v>
      </c>
      <c r="B289" s="99">
        <v>350</v>
      </c>
      <c r="C289" s="100" t="s">
        <v>435</v>
      </c>
      <c r="D289" s="101"/>
      <c r="E289" s="102">
        <v>94535</v>
      </c>
      <c r="F289" s="102">
        <v>20880</v>
      </c>
      <c r="G289" s="102">
        <v>20372</v>
      </c>
      <c r="H289" s="102">
        <v>25712</v>
      </c>
      <c r="I289" s="102">
        <v>27571</v>
      </c>
    </row>
    <row r="290" spans="1:9" s="204" customFormat="1" x14ac:dyDescent="0.2">
      <c r="A290" s="198">
        <v>2</v>
      </c>
      <c r="B290" s="199">
        <v>350</v>
      </c>
      <c r="C290" s="200" t="s">
        <v>233</v>
      </c>
      <c r="D290" s="201" t="s">
        <v>534</v>
      </c>
      <c r="E290" s="202">
        <v>29000</v>
      </c>
      <c r="F290" s="203">
        <v>7163</v>
      </c>
      <c r="G290" s="203">
        <v>6989</v>
      </c>
      <c r="H290" s="203">
        <v>7105</v>
      </c>
      <c r="I290" s="203">
        <v>7743</v>
      </c>
    </row>
    <row r="291" spans="1:9" s="204" customFormat="1" x14ac:dyDescent="0.2">
      <c r="A291" s="198">
        <v>2</v>
      </c>
      <c r="B291" s="199">
        <v>350</v>
      </c>
      <c r="C291" s="200" t="s">
        <v>233</v>
      </c>
      <c r="D291" s="201" t="s">
        <v>539</v>
      </c>
      <c r="E291" s="202">
        <v>14545</v>
      </c>
      <c r="F291" s="203">
        <v>3593</v>
      </c>
      <c r="G291" s="203">
        <v>3505</v>
      </c>
      <c r="H291" s="203">
        <v>3564</v>
      </c>
      <c r="I291" s="203">
        <v>3883</v>
      </c>
    </row>
    <row r="292" spans="1:9" s="204" customFormat="1" x14ac:dyDescent="0.2">
      <c r="A292" s="198">
        <v>2</v>
      </c>
      <c r="B292" s="199">
        <v>350</v>
      </c>
      <c r="C292" s="200" t="s">
        <v>233</v>
      </c>
      <c r="D292" s="201" t="s">
        <v>535</v>
      </c>
      <c r="E292" s="202">
        <v>18000</v>
      </c>
      <c r="F292" s="203">
        <v>4446</v>
      </c>
      <c r="G292" s="203">
        <v>4338</v>
      </c>
      <c r="H292" s="203">
        <v>4410</v>
      </c>
      <c r="I292" s="203">
        <v>4806</v>
      </c>
    </row>
    <row r="293" spans="1:9" s="204" customFormat="1" x14ac:dyDescent="0.2">
      <c r="A293" s="198">
        <v>2</v>
      </c>
      <c r="B293" s="199">
        <v>350</v>
      </c>
      <c r="C293" s="200" t="s">
        <v>233</v>
      </c>
      <c r="D293" s="201" t="s">
        <v>536</v>
      </c>
      <c r="E293" s="202">
        <v>2300</v>
      </c>
      <c r="F293" s="203">
        <v>568</v>
      </c>
      <c r="G293" s="203">
        <v>554</v>
      </c>
      <c r="H293" s="203">
        <v>564</v>
      </c>
      <c r="I293" s="203">
        <v>614</v>
      </c>
    </row>
    <row r="294" spans="1:9" s="204" customFormat="1" x14ac:dyDescent="0.2">
      <c r="A294" s="198">
        <v>2</v>
      </c>
      <c r="B294" s="199">
        <v>350</v>
      </c>
      <c r="C294" s="200" t="s">
        <v>233</v>
      </c>
      <c r="D294" s="201" t="s">
        <v>537</v>
      </c>
      <c r="E294" s="202">
        <v>690</v>
      </c>
      <c r="F294" s="203">
        <v>170</v>
      </c>
      <c r="G294" s="203">
        <v>166</v>
      </c>
      <c r="H294" s="203">
        <v>169</v>
      </c>
      <c r="I294" s="203">
        <v>185</v>
      </c>
    </row>
    <row r="295" spans="1:9" s="204" customFormat="1" ht="28.5" x14ac:dyDescent="0.2">
      <c r="A295" s="198">
        <v>2</v>
      </c>
      <c r="B295" s="199">
        <v>350</v>
      </c>
      <c r="C295" s="200" t="s">
        <v>233</v>
      </c>
      <c r="D295" s="201" t="s">
        <v>538</v>
      </c>
      <c r="E295" s="202">
        <v>30000</v>
      </c>
      <c r="F295" s="203">
        <v>4940</v>
      </c>
      <c r="G295" s="203">
        <v>4820</v>
      </c>
      <c r="H295" s="203">
        <v>9900</v>
      </c>
      <c r="I295" s="203">
        <v>10340</v>
      </c>
    </row>
    <row r="296" spans="1:9" s="103" customFormat="1" x14ac:dyDescent="0.2">
      <c r="A296" s="98">
        <v>1</v>
      </c>
      <c r="B296" s="99">
        <v>355</v>
      </c>
      <c r="C296" s="100" t="s">
        <v>438</v>
      </c>
      <c r="D296" s="101"/>
      <c r="E296" s="102">
        <v>1650</v>
      </c>
      <c r="F296" s="102">
        <v>413</v>
      </c>
      <c r="G296" s="102">
        <v>413</v>
      </c>
      <c r="H296" s="102">
        <v>413</v>
      </c>
      <c r="I296" s="102">
        <v>411</v>
      </c>
    </row>
    <row r="297" spans="1:9" s="204" customFormat="1" x14ac:dyDescent="0.2">
      <c r="A297" s="198">
        <v>2</v>
      </c>
      <c r="B297" s="199">
        <v>355</v>
      </c>
      <c r="C297" s="200" t="s">
        <v>236</v>
      </c>
      <c r="D297" s="201" t="s">
        <v>535</v>
      </c>
      <c r="E297" s="202">
        <v>800</v>
      </c>
      <c r="F297" s="203">
        <v>200</v>
      </c>
      <c r="G297" s="203">
        <v>200</v>
      </c>
      <c r="H297" s="203">
        <v>200</v>
      </c>
      <c r="I297" s="203">
        <v>200</v>
      </c>
    </row>
    <row r="298" spans="1:9" s="204" customFormat="1" x14ac:dyDescent="0.2">
      <c r="A298" s="198">
        <v>2</v>
      </c>
      <c r="B298" s="199">
        <v>355</v>
      </c>
      <c r="C298" s="200" t="s">
        <v>236</v>
      </c>
      <c r="D298" s="201" t="s">
        <v>536</v>
      </c>
      <c r="E298" s="202">
        <v>850</v>
      </c>
      <c r="F298" s="203">
        <v>213</v>
      </c>
      <c r="G298" s="203">
        <v>213</v>
      </c>
      <c r="H298" s="203">
        <v>213</v>
      </c>
      <c r="I298" s="203">
        <v>211</v>
      </c>
    </row>
    <row r="299" spans="1:9" s="103" customFormat="1" x14ac:dyDescent="0.2">
      <c r="A299" s="98">
        <v>1</v>
      </c>
      <c r="B299" s="99">
        <v>390</v>
      </c>
      <c r="C299" s="100" t="s">
        <v>442</v>
      </c>
      <c r="D299" s="101"/>
      <c r="E299" s="102">
        <v>900</v>
      </c>
      <c r="F299" s="102">
        <v>242</v>
      </c>
      <c r="G299" s="102">
        <v>239</v>
      </c>
      <c r="H299" s="102">
        <v>171</v>
      </c>
      <c r="I299" s="102">
        <v>248</v>
      </c>
    </row>
    <row r="300" spans="1:9" s="204" customFormat="1" x14ac:dyDescent="0.2">
      <c r="A300" s="198">
        <v>2</v>
      </c>
      <c r="B300" s="199">
        <v>390</v>
      </c>
      <c r="C300" s="200" t="s">
        <v>240</v>
      </c>
      <c r="D300" s="201" t="s">
        <v>536</v>
      </c>
      <c r="E300" s="202">
        <v>900</v>
      </c>
      <c r="F300" s="203">
        <v>242</v>
      </c>
      <c r="G300" s="203">
        <v>239</v>
      </c>
      <c r="H300" s="203">
        <v>171</v>
      </c>
      <c r="I300" s="203">
        <v>248</v>
      </c>
    </row>
    <row r="301" spans="1:9" s="103" customFormat="1" x14ac:dyDescent="0.2">
      <c r="A301" s="98">
        <v>1</v>
      </c>
      <c r="B301" s="99">
        <v>574</v>
      </c>
      <c r="C301" s="100" t="s">
        <v>448</v>
      </c>
      <c r="D301" s="101"/>
      <c r="E301" s="102">
        <v>108</v>
      </c>
      <c r="F301" s="102">
        <v>27</v>
      </c>
      <c r="G301" s="102">
        <v>27</v>
      </c>
      <c r="H301" s="102">
        <v>22</v>
      </c>
      <c r="I301" s="102">
        <v>32</v>
      </c>
    </row>
    <row r="302" spans="1:9" s="204" customFormat="1" x14ac:dyDescent="0.2">
      <c r="A302" s="198">
        <v>2</v>
      </c>
      <c r="B302" s="199">
        <v>574</v>
      </c>
      <c r="C302" s="200" t="s">
        <v>249</v>
      </c>
      <c r="D302" s="201" t="s">
        <v>535</v>
      </c>
      <c r="E302" s="202">
        <v>100</v>
      </c>
      <c r="F302" s="203">
        <v>25</v>
      </c>
      <c r="G302" s="203">
        <v>25</v>
      </c>
      <c r="H302" s="203">
        <v>20</v>
      </c>
      <c r="I302" s="203">
        <v>30</v>
      </c>
    </row>
    <row r="303" spans="1:9" s="204" customFormat="1" x14ac:dyDescent="0.2">
      <c r="A303" s="198">
        <v>2</v>
      </c>
      <c r="B303" s="199">
        <v>574</v>
      </c>
      <c r="C303" s="200" t="s">
        <v>249</v>
      </c>
      <c r="D303" s="201" t="s">
        <v>536</v>
      </c>
      <c r="E303" s="202">
        <v>8</v>
      </c>
      <c r="F303" s="203">
        <v>2</v>
      </c>
      <c r="G303" s="203">
        <v>2</v>
      </c>
      <c r="H303" s="203">
        <v>2</v>
      </c>
      <c r="I303" s="203">
        <v>2</v>
      </c>
    </row>
    <row r="304" spans="1:9" s="103" customFormat="1" x14ac:dyDescent="0.2">
      <c r="A304" s="98">
        <v>1</v>
      </c>
      <c r="B304" s="99">
        <v>679</v>
      </c>
      <c r="C304" s="100" t="s">
        <v>453</v>
      </c>
      <c r="D304" s="101"/>
      <c r="E304" s="102">
        <v>6400</v>
      </c>
      <c r="F304" s="102">
        <v>1516</v>
      </c>
      <c r="G304" s="102">
        <v>1600</v>
      </c>
      <c r="H304" s="102">
        <v>2100</v>
      </c>
      <c r="I304" s="102">
        <v>1184</v>
      </c>
    </row>
    <row r="305" spans="1:9" s="204" customFormat="1" x14ac:dyDescent="0.2">
      <c r="A305" s="198">
        <v>2</v>
      </c>
      <c r="B305" s="199">
        <v>679</v>
      </c>
      <c r="C305" s="200" t="s">
        <v>256</v>
      </c>
      <c r="D305" s="201" t="s">
        <v>534</v>
      </c>
      <c r="E305" s="202">
        <v>3000</v>
      </c>
      <c r="F305" s="203">
        <v>720</v>
      </c>
      <c r="G305" s="203">
        <v>750</v>
      </c>
      <c r="H305" s="203">
        <v>750</v>
      </c>
      <c r="I305" s="203">
        <v>780</v>
      </c>
    </row>
    <row r="306" spans="1:9" s="204" customFormat="1" x14ac:dyDescent="0.2">
      <c r="A306" s="198">
        <v>2</v>
      </c>
      <c r="B306" s="199">
        <v>679</v>
      </c>
      <c r="C306" s="200" t="s">
        <v>256</v>
      </c>
      <c r="D306" s="201" t="s">
        <v>539</v>
      </c>
      <c r="E306" s="202">
        <v>2000</v>
      </c>
      <c r="F306" s="203">
        <v>460</v>
      </c>
      <c r="G306" s="203">
        <v>500</v>
      </c>
      <c r="H306" s="203">
        <v>1000</v>
      </c>
      <c r="I306" s="203">
        <v>40</v>
      </c>
    </row>
    <row r="307" spans="1:9" s="204" customFormat="1" x14ac:dyDescent="0.2">
      <c r="A307" s="198">
        <v>2</v>
      </c>
      <c r="B307" s="199">
        <v>679</v>
      </c>
      <c r="C307" s="200" t="s">
        <v>256</v>
      </c>
      <c r="D307" s="201" t="s">
        <v>535</v>
      </c>
      <c r="E307" s="202">
        <v>1000</v>
      </c>
      <c r="F307" s="203">
        <v>240</v>
      </c>
      <c r="G307" s="203">
        <v>250</v>
      </c>
      <c r="H307" s="203">
        <v>250</v>
      </c>
      <c r="I307" s="203">
        <v>260</v>
      </c>
    </row>
    <row r="308" spans="1:9" s="204" customFormat="1" x14ac:dyDescent="0.2">
      <c r="A308" s="198">
        <v>2</v>
      </c>
      <c r="B308" s="199">
        <v>679</v>
      </c>
      <c r="C308" s="200" t="s">
        <v>256</v>
      </c>
      <c r="D308" s="201" t="s">
        <v>536</v>
      </c>
      <c r="E308" s="202">
        <v>400</v>
      </c>
      <c r="F308" s="203">
        <v>96</v>
      </c>
      <c r="G308" s="203">
        <v>100</v>
      </c>
      <c r="H308" s="203">
        <v>100</v>
      </c>
      <c r="I308" s="203">
        <v>104</v>
      </c>
    </row>
    <row r="309" spans="1:9" s="103" customFormat="1" x14ac:dyDescent="0.2">
      <c r="A309" s="98">
        <v>1</v>
      </c>
      <c r="B309" s="99">
        <v>709</v>
      </c>
      <c r="C309" s="100" t="s">
        <v>692</v>
      </c>
      <c r="D309" s="101"/>
      <c r="E309" s="102">
        <v>17045</v>
      </c>
      <c r="F309" s="102">
        <v>4262</v>
      </c>
      <c r="G309" s="102">
        <v>4262</v>
      </c>
      <c r="H309" s="102">
        <v>4262</v>
      </c>
      <c r="I309" s="102">
        <v>4259</v>
      </c>
    </row>
    <row r="310" spans="1:9" s="204" customFormat="1" x14ac:dyDescent="0.2">
      <c r="A310" s="198">
        <v>2</v>
      </c>
      <c r="B310" s="199">
        <v>709</v>
      </c>
      <c r="C310" s="200" t="s">
        <v>692</v>
      </c>
      <c r="D310" s="201" t="s">
        <v>534</v>
      </c>
      <c r="E310" s="202">
        <v>10000</v>
      </c>
      <c r="F310" s="203">
        <v>2500</v>
      </c>
      <c r="G310" s="203">
        <v>2500</v>
      </c>
      <c r="H310" s="203">
        <v>2500</v>
      </c>
      <c r="I310" s="203">
        <v>2500</v>
      </c>
    </row>
    <row r="311" spans="1:9" s="204" customFormat="1" x14ac:dyDescent="0.2">
      <c r="A311" s="198">
        <v>2</v>
      </c>
      <c r="B311" s="199">
        <v>709</v>
      </c>
      <c r="C311" s="200" t="s">
        <v>692</v>
      </c>
      <c r="D311" s="201" t="s">
        <v>535</v>
      </c>
      <c r="E311" s="202">
        <v>700</v>
      </c>
      <c r="F311" s="203">
        <v>175</v>
      </c>
      <c r="G311" s="203">
        <v>175</v>
      </c>
      <c r="H311" s="203">
        <v>175</v>
      </c>
      <c r="I311" s="203">
        <v>175</v>
      </c>
    </row>
    <row r="312" spans="1:9" s="204" customFormat="1" x14ac:dyDescent="0.2">
      <c r="A312" s="198">
        <v>2</v>
      </c>
      <c r="B312" s="199">
        <v>709</v>
      </c>
      <c r="C312" s="200" t="s">
        <v>692</v>
      </c>
      <c r="D312" s="201" t="s">
        <v>536</v>
      </c>
      <c r="E312" s="202">
        <v>1000</v>
      </c>
      <c r="F312" s="203">
        <v>250</v>
      </c>
      <c r="G312" s="203">
        <v>250</v>
      </c>
      <c r="H312" s="203">
        <v>250</v>
      </c>
      <c r="I312" s="203">
        <v>250</v>
      </c>
    </row>
    <row r="313" spans="1:9" s="204" customFormat="1" x14ac:dyDescent="0.2">
      <c r="A313" s="198">
        <v>2</v>
      </c>
      <c r="B313" s="199">
        <v>709</v>
      </c>
      <c r="C313" s="200" t="s">
        <v>692</v>
      </c>
      <c r="D313" s="201" t="s">
        <v>537</v>
      </c>
      <c r="E313" s="202">
        <v>50</v>
      </c>
      <c r="F313" s="203">
        <v>13</v>
      </c>
      <c r="G313" s="203">
        <v>13</v>
      </c>
      <c r="H313" s="203">
        <v>13</v>
      </c>
      <c r="I313" s="203">
        <v>11</v>
      </c>
    </row>
    <row r="314" spans="1:9" s="204" customFormat="1" ht="28.5" x14ac:dyDescent="0.2">
      <c r="A314" s="198">
        <v>2</v>
      </c>
      <c r="B314" s="199">
        <v>709</v>
      </c>
      <c r="C314" s="200" t="s">
        <v>692</v>
      </c>
      <c r="D314" s="201" t="s">
        <v>538</v>
      </c>
      <c r="E314" s="202">
        <v>5295</v>
      </c>
      <c r="F314" s="203">
        <v>1324</v>
      </c>
      <c r="G314" s="203">
        <v>1324</v>
      </c>
      <c r="H314" s="203">
        <v>1324</v>
      </c>
      <c r="I314" s="203">
        <v>1323</v>
      </c>
    </row>
    <row r="315" spans="1:9" s="103" customFormat="1" x14ac:dyDescent="0.2">
      <c r="A315" s="98">
        <v>1</v>
      </c>
      <c r="B315" s="99">
        <v>711</v>
      </c>
      <c r="C315" s="100" t="s">
        <v>454</v>
      </c>
      <c r="D315" s="101"/>
      <c r="E315" s="102">
        <v>700</v>
      </c>
      <c r="F315" s="102">
        <v>144</v>
      </c>
      <c r="G315" s="102">
        <v>205</v>
      </c>
      <c r="H315" s="102">
        <v>184</v>
      </c>
      <c r="I315" s="102">
        <v>167</v>
      </c>
    </row>
    <row r="316" spans="1:9" s="204" customFormat="1" x14ac:dyDescent="0.2">
      <c r="A316" s="198">
        <v>2</v>
      </c>
      <c r="B316" s="199">
        <v>711</v>
      </c>
      <c r="C316" s="200" t="s">
        <v>258</v>
      </c>
      <c r="D316" s="201" t="s">
        <v>536</v>
      </c>
      <c r="E316" s="202">
        <v>700</v>
      </c>
      <c r="F316" s="203">
        <v>144</v>
      </c>
      <c r="G316" s="203">
        <v>205</v>
      </c>
      <c r="H316" s="203">
        <v>184</v>
      </c>
      <c r="I316" s="203">
        <v>167</v>
      </c>
    </row>
    <row r="317" spans="1:9" s="103" customFormat="1" x14ac:dyDescent="0.2">
      <c r="A317" s="98">
        <v>1</v>
      </c>
      <c r="B317" s="99">
        <v>713</v>
      </c>
      <c r="C317" s="100" t="s">
        <v>455</v>
      </c>
      <c r="D317" s="101"/>
      <c r="E317" s="102">
        <v>30700</v>
      </c>
      <c r="F317" s="102">
        <v>7675</v>
      </c>
      <c r="G317" s="102">
        <v>7675</v>
      </c>
      <c r="H317" s="102">
        <v>7675</v>
      </c>
      <c r="I317" s="102">
        <v>7675</v>
      </c>
    </row>
    <row r="318" spans="1:9" s="204" customFormat="1" ht="28.5" x14ac:dyDescent="0.2">
      <c r="A318" s="198">
        <v>2</v>
      </c>
      <c r="B318" s="199">
        <v>713</v>
      </c>
      <c r="C318" s="200" t="s">
        <v>259</v>
      </c>
      <c r="D318" s="201" t="s">
        <v>538</v>
      </c>
      <c r="E318" s="202">
        <v>30700</v>
      </c>
      <c r="F318" s="203">
        <v>7675</v>
      </c>
      <c r="G318" s="203">
        <v>7675</v>
      </c>
      <c r="H318" s="203">
        <v>7675</v>
      </c>
      <c r="I318" s="203">
        <v>7675</v>
      </c>
    </row>
    <row r="319" spans="1:9" s="103" customFormat="1" x14ac:dyDescent="0.2">
      <c r="A319" s="98">
        <v>1</v>
      </c>
      <c r="B319" s="99">
        <v>717</v>
      </c>
      <c r="C319" s="100" t="s">
        <v>456</v>
      </c>
      <c r="D319" s="101"/>
      <c r="E319" s="102">
        <v>285</v>
      </c>
      <c r="F319" s="102">
        <v>72</v>
      </c>
      <c r="G319" s="102">
        <v>72</v>
      </c>
      <c r="H319" s="102">
        <v>72</v>
      </c>
      <c r="I319" s="102">
        <v>69</v>
      </c>
    </row>
    <row r="320" spans="1:9" s="204" customFormat="1" x14ac:dyDescent="0.2">
      <c r="A320" s="198">
        <v>2</v>
      </c>
      <c r="B320" s="199">
        <v>717</v>
      </c>
      <c r="C320" s="200" t="s">
        <v>260</v>
      </c>
      <c r="D320" s="201" t="s">
        <v>534</v>
      </c>
      <c r="E320" s="202">
        <v>60</v>
      </c>
      <c r="F320" s="203">
        <v>15</v>
      </c>
      <c r="G320" s="203">
        <v>15</v>
      </c>
      <c r="H320" s="203">
        <v>15</v>
      </c>
      <c r="I320" s="203">
        <v>15</v>
      </c>
    </row>
    <row r="321" spans="1:9" s="204" customFormat="1" x14ac:dyDescent="0.2">
      <c r="A321" s="198">
        <v>2</v>
      </c>
      <c r="B321" s="199">
        <v>717</v>
      </c>
      <c r="C321" s="200" t="s">
        <v>260</v>
      </c>
      <c r="D321" s="201" t="s">
        <v>539</v>
      </c>
      <c r="E321" s="202">
        <v>90</v>
      </c>
      <c r="F321" s="203">
        <v>23</v>
      </c>
      <c r="G321" s="203">
        <v>23</v>
      </c>
      <c r="H321" s="203">
        <v>23</v>
      </c>
      <c r="I321" s="203">
        <v>21</v>
      </c>
    </row>
    <row r="322" spans="1:9" s="204" customFormat="1" x14ac:dyDescent="0.2">
      <c r="A322" s="198">
        <v>2</v>
      </c>
      <c r="B322" s="199">
        <v>717</v>
      </c>
      <c r="C322" s="200" t="s">
        <v>260</v>
      </c>
      <c r="D322" s="201" t="s">
        <v>536</v>
      </c>
      <c r="E322" s="202">
        <v>15</v>
      </c>
      <c r="F322" s="203">
        <v>4</v>
      </c>
      <c r="G322" s="203">
        <v>4</v>
      </c>
      <c r="H322" s="203">
        <v>4</v>
      </c>
      <c r="I322" s="203">
        <v>3</v>
      </c>
    </row>
    <row r="323" spans="1:9" s="204" customFormat="1" x14ac:dyDescent="0.2">
      <c r="A323" s="198">
        <v>2</v>
      </c>
      <c r="B323" s="199">
        <v>717</v>
      </c>
      <c r="C323" s="200" t="s">
        <v>260</v>
      </c>
      <c r="D323" s="201" t="s">
        <v>537</v>
      </c>
      <c r="E323" s="202">
        <v>20</v>
      </c>
      <c r="F323" s="203">
        <v>5</v>
      </c>
      <c r="G323" s="203">
        <v>5</v>
      </c>
      <c r="H323" s="203">
        <v>5</v>
      </c>
      <c r="I323" s="203">
        <v>5</v>
      </c>
    </row>
    <row r="324" spans="1:9" s="204" customFormat="1" ht="28.5" x14ac:dyDescent="0.2">
      <c r="A324" s="198">
        <v>2</v>
      </c>
      <c r="B324" s="199">
        <v>717</v>
      </c>
      <c r="C324" s="200" t="s">
        <v>260</v>
      </c>
      <c r="D324" s="201" t="s">
        <v>538</v>
      </c>
      <c r="E324" s="202">
        <v>100</v>
      </c>
      <c r="F324" s="203">
        <v>25</v>
      </c>
      <c r="G324" s="203">
        <v>25</v>
      </c>
      <c r="H324" s="203">
        <v>25</v>
      </c>
      <c r="I324" s="203">
        <v>25</v>
      </c>
    </row>
    <row r="325" spans="1:9" s="103" customFormat="1" x14ac:dyDescent="0.2">
      <c r="A325" s="98">
        <v>1</v>
      </c>
      <c r="B325" s="99">
        <v>719</v>
      </c>
      <c r="C325" s="100" t="s">
        <v>457</v>
      </c>
      <c r="D325" s="101"/>
      <c r="E325" s="102">
        <v>75050</v>
      </c>
      <c r="F325" s="102">
        <v>13763</v>
      </c>
      <c r="G325" s="102">
        <v>13763</v>
      </c>
      <c r="H325" s="102">
        <v>23763</v>
      </c>
      <c r="I325" s="102">
        <v>23761</v>
      </c>
    </row>
    <row r="326" spans="1:9" s="204" customFormat="1" x14ac:dyDescent="0.2">
      <c r="A326" s="198">
        <v>2</v>
      </c>
      <c r="B326" s="199">
        <v>719</v>
      </c>
      <c r="C326" s="200" t="s">
        <v>261</v>
      </c>
      <c r="D326" s="201" t="s">
        <v>537</v>
      </c>
      <c r="E326" s="202">
        <v>50</v>
      </c>
      <c r="F326" s="203">
        <v>13</v>
      </c>
      <c r="G326" s="203">
        <v>13</v>
      </c>
      <c r="H326" s="203">
        <v>13</v>
      </c>
      <c r="I326" s="203">
        <v>11</v>
      </c>
    </row>
    <row r="327" spans="1:9" s="204" customFormat="1" ht="28.5" x14ac:dyDescent="0.2">
      <c r="A327" s="198">
        <v>2</v>
      </c>
      <c r="B327" s="199">
        <v>719</v>
      </c>
      <c r="C327" s="200" t="s">
        <v>261</v>
      </c>
      <c r="D327" s="201" t="s">
        <v>538</v>
      </c>
      <c r="E327" s="202">
        <v>75000</v>
      </c>
      <c r="F327" s="203">
        <v>13750</v>
      </c>
      <c r="G327" s="203">
        <v>13750</v>
      </c>
      <c r="H327" s="203">
        <v>23750</v>
      </c>
      <c r="I327" s="203">
        <v>23750</v>
      </c>
    </row>
    <row r="328" spans="1:9" s="103" customFormat="1" x14ac:dyDescent="0.2">
      <c r="A328" s="98">
        <v>1</v>
      </c>
      <c r="B328" s="99">
        <v>726</v>
      </c>
      <c r="C328" s="100" t="s">
        <v>458</v>
      </c>
      <c r="D328" s="101"/>
      <c r="E328" s="102">
        <v>6050</v>
      </c>
      <c r="F328" s="102">
        <v>1513</v>
      </c>
      <c r="G328" s="102">
        <v>1513</v>
      </c>
      <c r="H328" s="102">
        <v>1513</v>
      </c>
      <c r="I328" s="102">
        <v>1511</v>
      </c>
    </row>
    <row r="329" spans="1:9" s="204" customFormat="1" x14ac:dyDescent="0.2">
      <c r="A329" s="198">
        <v>2</v>
      </c>
      <c r="B329" s="199">
        <v>726</v>
      </c>
      <c r="C329" s="200" t="s">
        <v>263</v>
      </c>
      <c r="D329" s="201" t="s">
        <v>540</v>
      </c>
      <c r="E329" s="202">
        <v>50</v>
      </c>
      <c r="F329" s="203">
        <v>13</v>
      </c>
      <c r="G329" s="203">
        <v>13</v>
      </c>
      <c r="H329" s="203">
        <v>13</v>
      </c>
      <c r="I329" s="203">
        <v>11</v>
      </c>
    </row>
    <row r="330" spans="1:9" s="204" customFormat="1" x14ac:dyDescent="0.2">
      <c r="A330" s="198">
        <v>2</v>
      </c>
      <c r="B330" s="199">
        <v>726</v>
      </c>
      <c r="C330" s="200" t="s">
        <v>263</v>
      </c>
      <c r="D330" s="201" t="s">
        <v>537</v>
      </c>
      <c r="E330" s="202">
        <v>6000</v>
      </c>
      <c r="F330" s="203">
        <v>1500</v>
      </c>
      <c r="G330" s="203">
        <v>1500</v>
      </c>
      <c r="H330" s="203">
        <v>1500</v>
      </c>
      <c r="I330" s="203">
        <v>1500</v>
      </c>
    </row>
    <row r="331" spans="1:9" s="103" customFormat="1" x14ac:dyDescent="0.2">
      <c r="A331" s="98">
        <v>1</v>
      </c>
      <c r="B331" s="99">
        <v>893</v>
      </c>
      <c r="C331" s="100" t="s">
        <v>461</v>
      </c>
      <c r="D331" s="101"/>
      <c r="E331" s="102">
        <v>1800</v>
      </c>
      <c r="F331" s="102">
        <v>468</v>
      </c>
      <c r="G331" s="102">
        <v>450</v>
      </c>
      <c r="H331" s="102">
        <v>414</v>
      </c>
      <c r="I331" s="102">
        <v>468</v>
      </c>
    </row>
    <row r="332" spans="1:9" s="204" customFormat="1" x14ac:dyDescent="0.2">
      <c r="A332" s="198">
        <v>2</v>
      </c>
      <c r="B332" s="199">
        <v>893</v>
      </c>
      <c r="C332" s="200" t="s">
        <v>266</v>
      </c>
      <c r="D332" s="201" t="s">
        <v>535</v>
      </c>
      <c r="E332" s="202">
        <v>200</v>
      </c>
      <c r="F332" s="203">
        <v>52</v>
      </c>
      <c r="G332" s="203">
        <v>50</v>
      </c>
      <c r="H332" s="203">
        <v>46</v>
      </c>
      <c r="I332" s="203">
        <v>52</v>
      </c>
    </row>
    <row r="333" spans="1:9" s="204" customFormat="1" x14ac:dyDescent="0.2">
      <c r="A333" s="198">
        <v>2</v>
      </c>
      <c r="B333" s="199">
        <v>893</v>
      </c>
      <c r="C333" s="200" t="s">
        <v>266</v>
      </c>
      <c r="D333" s="201" t="s">
        <v>536</v>
      </c>
      <c r="E333" s="202">
        <v>1600</v>
      </c>
      <c r="F333" s="203">
        <v>416</v>
      </c>
      <c r="G333" s="203">
        <v>400</v>
      </c>
      <c r="H333" s="203">
        <v>368</v>
      </c>
      <c r="I333" s="203">
        <v>416</v>
      </c>
    </row>
    <row r="334" spans="1:9" s="103" customFormat="1" x14ac:dyDescent="0.2">
      <c r="A334" s="98">
        <v>1</v>
      </c>
      <c r="B334" s="99">
        <v>903</v>
      </c>
      <c r="C334" s="100" t="s">
        <v>462</v>
      </c>
      <c r="D334" s="101"/>
      <c r="E334" s="102">
        <v>480</v>
      </c>
      <c r="F334" s="102">
        <v>144</v>
      </c>
      <c r="G334" s="102">
        <v>96</v>
      </c>
      <c r="H334" s="102">
        <v>96</v>
      </c>
      <c r="I334" s="102">
        <v>144</v>
      </c>
    </row>
    <row r="335" spans="1:9" s="204" customFormat="1" x14ac:dyDescent="0.2">
      <c r="A335" s="198">
        <v>2</v>
      </c>
      <c r="B335" s="199">
        <v>903</v>
      </c>
      <c r="C335" s="200" t="s">
        <v>267</v>
      </c>
      <c r="D335" s="201" t="s">
        <v>535</v>
      </c>
      <c r="E335" s="202">
        <v>300</v>
      </c>
      <c r="F335" s="203">
        <v>90</v>
      </c>
      <c r="G335" s="203">
        <v>60</v>
      </c>
      <c r="H335" s="203">
        <v>60</v>
      </c>
      <c r="I335" s="203">
        <v>90</v>
      </c>
    </row>
    <row r="336" spans="1:9" s="204" customFormat="1" x14ac:dyDescent="0.2">
      <c r="A336" s="198">
        <v>2</v>
      </c>
      <c r="B336" s="199">
        <v>903</v>
      </c>
      <c r="C336" s="200" t="s">
        <v>267</v>
      </c>
      <c r="D336" s="201" t="s">
        <v>536</v>
      </c>
      <c r="E336" s="202">
        <v>180</v>
      </c>
      <c r="F336" s="203">
        <v>54</v>
      </c>
      <c r="G336" s="203">
        <v>36</v>
      </c>
      <c r="H336" s="203">
        <v>36</v>
      </c>
      <c r="I336" s="203">
        <v>54</v>
      </c>
    </row>
    <row r="337" spans="1:9" s="103" customFormat="1" x14ac:dyDescent="0.2">
      <c r="A337" s="98">
        <v>1</v>
      </c>
      <c r="B337" s="99">
        <v>1388</v>
      </c>
      <c r="C337" s="100" t="s">
        <v>463</v>
      </c>
      <c r="D337" s="101"/>
      <c r="E337" s="102">
        <v>700</v>
      </c>
      <c r="F337" s="102">
        <v>189</v>
      </c>
      <c r="G337" s="102">
        <v>161</v>
      </c>
      <c r="H337" s="102">
        <v>161</v>
      </c>
      <c r="I337" s="102">
        <v>189</v>
      </c>
    </row>
    <row r="338" spans="1:9" s="204" customFormat="1" x14ac:dyDescent="0.2">
      <c r="A338" s="198">
        <v>2</v>
      </c>
      <c r="B338" s="199">
        <v>1388</v>
      </c>
      <c r="C338" s="200" t="s">
        <v>269</v>
      </c>
      <c r="D338" s="201" t="s">
        <v>535</v>
      </c>
      <c r="E338" s="202">
        <v>700</v>
      </c>
      <c r="F338" s="203">
        <v>189</v>
      </c>
      <c r="G338" s="203">
        <v>161</v>
      </c>
      <c r="H338" s="203">
        <v>161</v>
      </c>
      <c r="I338" s="203">
        <v>189</v>
      </c>
    </row>
    <row r="339" spans="1:9" s="103" customFormat="1" x14ac:dyDescent="0.2">
      <c r="A339" s="98">
        <v>1</v>
      </c>
      <c r="B339" s="99">
        <v>1485</v>
      </c>
      <c r="C339" s="100" t="s">
        <v>464</v>
      </c>
      <c r="D339" s="101"/>
      <c r="E339" s="102">
        <v>1330</v>
      </c>
      <c r="F339" s="102">
        <v>346</v>
      </c>
      <c r="G339" s="102">
        <v>306</v>
      </c>
      <c r="H339" s="102">
        <v>306</v>
      </c>
      <c r="I339" s="102">
        <v>372</v>
      </c>
    </row>
    <row r="340" spans="1:9" s="204" customFormat="1" x14ac:dyDescent="0.2">
      <c r="A340" s="198">
        <v>2</v>
      </c>
      <c r="B340" s="199">
        <v>1485</v>
      </c>
      <c r="C340" s="200" t="s">
        <v>271</v>
      </c>
      <c r="D340" s="201" t="s">
        <v>535</v>
      </c>
      <c r="E340" s="202">
        <v>200</v>
      </c>
      <c r="F340" s="203">
        <v>52</v>
      </c>
      <c r="G340" s="203">
        <v>46</v>
      </c>
      <c r="H340" s="203">
        <v>46</v>
      </c>
      <c r="I340" s="203">
        <v>56</v>
      </c>
    </row>
    <row r="341" spans="1:9" s="204" customFormat="1" x14ac:dyDescent="0.2">
      <c r="A341" s="198">
        <v>2</v>
      </c>
      <c r="B341" s="199">
        <v>1485</v>
      </c>
      <c r="C341" s="200" t="s">
        <v>271</v>
      </c>
      <c r="D341" s="201" t="s">
        <v>536</v>
      </c>
      <c r="E341" s="202">
        <v>1000</v>
      </c>
      <c r="F341" s="203">
        <v>260</v>
      </c>
      <c r="G341" s="203">
        <v>230</v>
      </c>
      <c r="H341" s="203">
        <v>230</v>
      </c>
      <c r="I341" s="203">
        <v>280</v>
      </c>
    </row>
    <row r="342" spans="1:9" s="204" customFormat="1" x14ac:dyDescent="0.2">
      <c r="A342" s="198">
        <v>2</v>
      </c>
      <c r="B342" s="199">
        <v>1485</v>
      </c>
      <c r="C342" s="200" t="s">
        <v>271</v>
      </c>
      <c r="D342" s="201" t="s">
        <v>537</v>
      </c>
      <c r="E342" s="202">
        <v>130</v>
      </c>
      <c r="F342" s="203">
        <v>34</v>
      </c>
      <c r="G342" s="203">
        <v>30</v>
      </c>
      <c r="H342" s="203">
        <v>30</v>
      </c>
      <c r="I342" s="203">
        <v>36</v>
      </c>
    </row>
    <row r="343" spans="1:9" s="103" customFormat="1" x14ac:dyDescent="0.2">
      <c r="A343" s="98">
        <v>1</v>
      </c>
      <c r="B343" s="99">
        <v>1571</v>
      </c>
      <c r="C343" s="100" t="s">
        <v>466</v>
      </c>
      <c r="D343" s="101"/>
      <c r="E343" s="102">
        <v>420</v>
      </c>
      <c r="F343" s="102">
        <v>72</v>
      </c>
      <c r="G343" s="102">
        <v>78</v>
      </c>
      <c r="H343" s="102">
        <v>126</v>
      </c>
      <c r="I343" s="102">
        <v>144</v>
      </c>
    </row>
    <row r="344" spans="1:9" s="204" customFormat="1" x14ac:dyDescent="0.2">
      <c r="A344" s="198">
        <v>2</v>
      </c>
      <c r="B344" s="199">
        <v>1571</v>
      </c>
      <c r="C344" s="200" t="s">
        <v>272</v>
      </c>
      <c r="D344" s="201" t="s">
        <v>535</v>
      </c>
      <c r="E344" s="202">
        <v>300</v>
      </c>
      <c r="F344" s="203">
        <v>72</v>
      </c>
      <c r="G344" s="203">
        <v>78</v>
      </c>
      <c r="H344" s="203">
        <v>66</v>
      </c>
      <c r="I344" s="203">
        <v>84</v>
      </c>
    </row>
    <row r="345" spans="1:9" s="204" customFormat="1" x14ac:dyDescent="0.2">
      <c r="A345" s="198">
        <v>2</v>
      </c>
      <c r="B345" s="199">
        <v>1571</v>
      </c>
      <c r="C345" s="200" t="s">
        <v>272</v>
      </c>
      <c r="D345" s="201" t="s">
        <v>536</v>
      </c>
      <c r="E345" s="202">
        <v>120</v>
      </c>
      <c r="F345" s="203">
        <v>0</v>
      </c>
      <c r="G345" s="203">
        <v>0</v>
      </c>
      <c r="H345" s="203">
        <v>60</v>
      </c>
      <c r="I345" s="203">
        <v>60</v>
      </c>
    </row>
    <row r="346" spans="1:9" s="103" customFormat="1" x14ac:dyDescent="0.2">
      <c r="A346" s="98">
        <v>1</v>
      </c>
      <c r="B346" s="99">
        <v>1572</v>
      </c>
      <c r="C346" s="100" t="s">
        <v>467</v>
      </c>
      <c r="D346" s="101"/>
      <c r="E346" s="102">
        <v>314</v>
      </c>
      <c r="F346" s="102">
        <v>81</v>
      </c>
      <c r="G346" s="102">
        <v>76</v>
      </c>
      <c r="H346" s="102">
        <v>66</v>
      </c>
      <c r="I346" s="102">
        <v>91</v>
      </c>
    </row>
    <row r="347" spans="1:9" s="204" customFormat="1" x14ac:dyDescent="0.2">
      <c r="A347" s="198">
        <v>2</v>
      </c>
      <c r="B347" s="199">
        <v>1572</v>
      </c>
      <c r="C347" s="200" t="s">
        <v>273</v>
      </c>
      <c r="D347" s="201" t="s">
        <v>534</v>
      </c>
      <c r="E347" s="202">
        <v>190</v>
      </c>
      <c r="F347" s="203">
        <v>49</v>
      </c>
      <c r="G347" s="203">
        <v>46</v>
      </c>
      <c r="H347" s="203">
        <v>40</v>
      </c>
      <c r="I347" s="203">
        <v>55</v>
      </c>
    </row>
    <row r="348" spans="1:9" s="204" customFormat="1" x14ac:dyDescent="0.2">
      <c r="A348" s="198">
        <v>2</v>
      </c>
      <c r="B348" s="199">
        <v>1572</v>
      </c>
      <c r="C348" s="200" t="s">
        <v>273</v>
      </c>
      <c r="D348" s="201" t="s">
        <v>536</v>
      </c>
      <c r="E348" s="202">
        <v>124</v>
      </c>
      <c r="F348" s="203">
        <v>32</v>
      </c>
      <c r="G348" s="203">
        <v>30</v>
      </c>
      <c r="H348" s="203">
        <v>26</v>
      </c>
      <c r="I348" s="203">
        <v>36</v>
      </c>
    </row>
    <row r="349" spans="1:9" s="103" customFormat="1" x14ac:dyDescent="0.2">
      <c r="A349" s="98">
        <v>1</v>
      </c>
      <c r="B349" s="99">
        <v>1619</v>
      </c>
      <c r="C349" s="100" t="s">
        <v>471</v>
      </c>
      <c r="D349" s="101"/>
      <c r="E349" s="102">
        <v>3300</v>
      </c>
      <c r="F349" s="102">
        <v>941</v>
      </c>
      <c r="G349" s="102">
        <v>842</v>
      </c>
      <c r="H349" s="102">
        <v>561</v>
      </c>
      <c r="I349" s="102">
        <v>956</v>
      </c>
    </row>
    <row r="350" spans="1:9" s="204" customFormat="1" x14ac:dyDescent="0.2">
      <c r="A350" s="198">
        <v>2</v>
      </c>
      <c r="B350" s="199">
        <v>1619</v>
      </c>
      <c r="C350" s="200" t="s">
        <v>279</v>
      </c>
      <c r="D350" s="201" t="s">
        <v>535</v>
      </c>
      <c r="E350" s="202">
        <v>3000</v>
      </c>
      <c r="F350" s="203">
        <v>855</v>
      </c>
      <c r="G350" s="203">
        <v>765</v>
      </c>
      <c r="H350" s="203">
        <v>510</v>
      </c>
      <c r="I350" s="203">
        <v>870</v>
      </c>
    </row>
    <row r="351" spans="1:9" s="204" customFormat="1" x14ac:dyDescent="0.2">
      <c r="A351" s="198">
        <v>2</v>
      </c>
      <c r="B351" s="199">
        <v>1619</v>
      </c>
      <c r="C351" s="200" t="s">
        <v>279</v>
      </c>
      <c r="D351" s="201" t="s">
        <v>536</v>
      </c>
      <c r="E351" s="202">
        <v>300</v>
      </c>
      <c r="F351" s="203">
        <v>86</v>
      </c>
      <c r="G351" s="203">
        <v>77</v>
      </c>
      <c r="H351" s="203">
        <v>51</v>
      </c>
      <c r="I351" s="203">
        <v>86</v>
      </c>
    </row>
    <row r="352" spans="1:9" s="103" customFormat="1" x14ac:dyDescent="0.2">
      <c r="A352" s="98">
        <v>1</v>
      </c>
      <c r="B352" s="99">
        <v>1620</v>
      </c>
      <c r="C352" s="100" t="s">
        <v>472</v>
      </c>
      <c r="D352" s="101"/>
      <c r="E352" s="102">
        <v>600</v>
      </c>
      <c r="F352" s="102">
        <v>150</v>
      </c>
      <c r="G352" s="102">
        <v>150</v>
      </c>
      <c r="H352" s="102">
        <v>150</v>
      </c>
      <c r="I352" s="102">
        <v>150</v>
      </c>
    </row>
    <row r="353" spans="1:9" s="204" customFormat="1" x14ac:dyDescent="0.2">
      <c r="A353" s="198">
        <v>2</v>
      </c>
      <c r="B353" s="199">
        <v>1620</v>
      </c>
      <c r="C353" s="200" t="s">
        <v>280</v>
      </c>
      <c r="D353" s="201" t="s">
        <v>535</v>
      </c>
      <c r="E353" s="202">
        <v>500</v>
      </c>
      <c r="F353" s="203">
        <v>125</v>
      </c>
      <c r="G353" s="203">
        <v>125</v>
      </c>
      <c r="H353" s="203">
        <v>125</v>
      </c>
      <c r="I353" s="203">
        <v>125</v>
      </c>
    </row>
    <row r="354" spans="1:9" s="204" customFormat="1" x14ac:dyDescent="0.2">
      <c r="A354" s="198">
        <v>2</v>
      </c>
      <c r="B354" s="199">
        <v>1620</v>
      </c>
      <c r="C354" s="200" t="s">
        <v>280</v>
      </c>
      <c r="D354" s="201" t="s">
        <v>536</v>
      </c>
      <c r="E354" s="202">
        <v>100</v>
      </c>
      <c r="F354" s="203">
        <v>25</v>
      </c>
      <c r="G354" s="203">
        <v>25</v>
      </c>
      <c r="H354" s="203">
        <v>25</v>
      </c>
      <c r="I354" s="203">
        <v>25</v>
      </c>
    </row>
    <row r="355" spans="1:9" s="103" customFormat="1" x14ac:dyDescent="0.2">
      <c r="A355" s="98">
        <v>1</v>
      </c>
      <c r="B355" s="99">
        <v>1637</v>
      </c>
      <c r="C355" s="100" t="s">
        <v>474</v>
      </c>
      <c r="D355" s="101"/>
      <c r="E355" s="102">
        <v>7180</v>
      </c>
      <c r="F355" s="102">
        <v>1795</v>
      </c>
      <c r="G355" s="102">
        <v>1867</v>
      </c>
      <c r="H355" s="102">
        <v>1580</v>
      </c>
      <c r="I355" s="102">
        <v>1938</v>
      </c>
    </row>
    <row r="356" spans="1:9" s="204" customFormat="1" x14ac:dyDescent="0.2">
      <c r="A356" s="198">
        <v>2</v>
      </c>
      <c r="B356" s="199">
        <v>1637</v>
      </c>
      <c r="C356" s="200" t="s">
        <v>282</v>
      </c>
      <c r="D356" s="201" t="s">
        <v>535</v>
      </c>
      <c r="E356" s="202">
        <v>2480</v>
      </c>
      <c r="F356" s="203">
        <v>620</v>
      </c>
      <c r="G356" s="203">
        <v>645</v>
      </c>
      <c r="H356" s="203">
        <v>546</v>
      </c>
      <c r="I356" s="203">
        <v>669</v>
      </c>
    </row>
    <row r="357" spans="1:9" s="204" customFormat="1" x14ac:dyDescent="0.2">
      <c r="A357" s="198">
        <v>2</v>
      </c>
      <c r="B357" s="199">
        <v>1637</v>
      </c>
      <c r="C357" s="200" t="s">
        <v>282</v>
      </c>
      <c r="D357" s="201" t="s">
        <v>536</v>
      </c>
      <c r="E357" s="202">
        <v>3000</v>
      </c>
      <c r="F357" s="203">
        <v>750</v>
      </c>
      <c r="G357" s="203">
        <v>780</v>
      </c>
      <c r="H357" s="203">
        <v>660</v>
      </c>
      <c r="I357" s="203">
        <v>810</v>
      </c>
    </row>
    <row r="358" spans="1:9" s="204" customFormat="1" x14ac:dyDescent="0.2">
      <c r="A358" s="198">
        <v>2</v>
      </c>
      <c r="B358" s="199">
        <v>1637</v>
      </c>
      <c r="C358" s="200" t="s">
        <v>282</v>
      </c>
      <c r="D358" s="201" t="s">
        <v>537</v>
      </c>
      <c r="E358" s="202">
        <v>1700</v>
      </c>
      <c r="F358" s="203">
        <v>425</v>
      </c>
      <c r="G358" s="203">
        <v>442</v>
      </c>
      <c r="H358" s="203">
        <v>374</v>
      </c>
      <c r="I358" s="203">
        <v>459</v>
      </c>
    </row>
    <row r="359" spans="1:9" s="103" customFormat="1" x14ac:dyDescent="0.2">
      <c r="A359" s="98">
        <v>1</v>
      </c>
      <c r="B359" s="99">
        <v>1639</v>
      </c>
      <c r="C359" s="100" t="s">
        <v>476</v>
      </c>
      <c r="D359" s="101"/>
      <c r="E359" s="102">
        <v>2762</v>
      </c>
      <c r="F359" s="102">
        <v>635</v>
      </c>
      <c r="G359" s="102">
        <v>691</v>
      </c>
      <c r="H359" s="102">
        <v>635</v>
      </c>
      <c r="I359" s="102">
        <v>801</v>
      </c>
    </row>
    <row r="360" spans="1:9" s="204" customFormat="1" x14ac:dyDescent="0.2">
      <c r="A360" s="198">
        <v>2</v>
      </c>
      <c r="B360" s="199">
        <v>1639</v>
      </c>
      <c r="C360" s="200" t="s">
        <v>284</v>
      </c>
      <c r="D360" s="201" t="s">
        <v>534</v>
      </c>
      <c r="E360" s="202">
        <v>1452</v>
      </c>
      <c r="F360" s="203">
        <v>334</v>
      </c>
      <c r="G360" s="203">
        <v>363</v>
      </c>
      <c r="H360" s="203">
        <v>334</v>
      </c>
      <c r="I360" s="203">
        <v>421</v>
      </c>
    </row>
    <row r="361" spans="1:9" s="204" customFormat="1" x14ac:dyDescent="0.2">
      <c r="A361" s="198">
        <v>2</v>
      </c>
      <c r="B361" s="199">
        <v>1639</v>
      </c>
      <c r="C361" s="200" t="s">
        <v>284</v>
      </c>
      <c r="D361" s="201" t="s">
        <v>535</v>
      </c>
      <c r="E361" s="202">
        <v>500</v>
      </c>
      <c r="F361" s="203">
        <v>115</v>
      </c>
      <c r="G361" s="203">
        <v>125</v>
      </c>
      <c r="H361" s="203">
        <v>115</v>
      </c>
      <c r="I361" s="203">
        <v>145</v>
      </c>
    </row>
    <row r="362" spans="1:9" s="204" customFormat="1" x14ac:dyDescent="0.2">
      <c r="A362" s="198">
        <v>2</v>
      </c>
      <c r="B362" s="199">
        <v>1639</v>
      </c>
      <c r="C362" s="200" t="s">
        <v>284</v>
      </c>
      <c r="D362" s="201" t="s">
        <v>536</v>
      </c>
      <c r="E362" s="202">
        <v>810</v>
      </c>
      <c r="F362" s="203">
        <v>186</v>
      </c>
      <c r="G362" s="203">
        <v>203</v>
      </c>
      <c r="H362" s="203">
        <v>186</v>
      </c>
      <c r="I362" s="203">
        <v>235</v>
      </c>
    </row>
    <row r="363" spans="1:9" s="103" customFormat="1" x14ac:dyDescent="0.2">
      <c r="A363" s="98">
        <v>1</v>
      </c>
      <c r="B363" s="99">
        <v>1703</v>
      </c>
      <c r="C363" s="100" t="s">
        <v>481</v>
      </c>
      <c r="D363" s="101"/>
      <c r="E363" s="102">
        <v>420</v>
      </c>
      <c r="F363" s="102">
        <v>105</v>
      </c>
      <c r="G363" s="102">
        <v>105</v>
      </c>
      <c r="H363" s="102">
        <v>105</v>
      </c>
      <c r="I363" s="102">
        <v>105</v>
      </c>
    </row>
    <row r="364" spans="1:9" s="204" customFormat="1" x14ac:dyDescent="0.2">
      <c r="A364" s="198">
        <v>2</v>
      </c>
      <c r="B364" s="199">
        <v>1703</v>
      </c>
      <c r="C364" s="200" t="s">
        <v>290</v>
      </c>
      <c r="D364" s="201" t="s">
        <v>535</v>
      </c>
      <c r="E364" s="202">
        <v>300</v>
      </c>
      <c r="F364" s="203">
        <v>75</v>
      </c>
      <c r="G364" s="203">
        <v>75</v>
      </c>
      <c r="H364" s="203">
        <v>75</v>
      </c>
      <c r="I364" s="203">
        <v>75</v>
      </c>
    </row>
    <row r="365" spans="1:9" s="204" customFormat="1" x14ac:dyDescent="0.2">
      <c r="A365" s="198">
        <v>2</v>
      </c>
      <c r="B365" s="199">
        <v>1703</v>
      </c>
      <c r="C365" s="200" t="s">
        <v>290</v>
      </c>
      <c r="D365" s="201" t="s">
        <v>536</v>
      </c>
      <c r="E365" s="202">
        <v>120</v>
      </c>
      <c r="F365" s="203">
        <v>30</v>
      </c>
      <c r="G365" s="203">
        <v>30</v>
      </c>
      <c r="H365" s="203">
        <v>30</v>
      </c>
      <c r="I365" s="203">
        <v>30</v>
      </c>
    </row>
    <row r="366" spans="1:9" s="103" customFormat="1" x14ac:dyDescent="0.2">
      <c r="A366" s="98">
        <v>1</v>
      </c>
      <c r="B366" s="99">
        <v>1706</v>
      </c>
      <c r="C366" s="100" t="s">
        <v>482</v>
      </c>
      <c r="D366" s="101"/>
      <c r="E366" s="102">
        <v>80</v>
      </c>
      <c r="F366" s="102">
        <v>24</v>
      </c>
      <c r="G366" s="102">
        <v>16</v>
      </c>
      <c r="H366" s="102">
        <v>16</v>
      </c>
      <c r="I366" s="102">
        <v>24</v>
      </c>
    </row>
    <row r="367" spans="1:9" s="204" customFormat="1" x14ac:dyDescent="0.2">
      <c r="A367" s="198">
        <v>2</v>
      </c>
      <c r="B367" s="199">
        <v>1706</v>
      </c>
      <c r="C367" s="200" t="s">
        <v>291</v>
      </c>
      <c r="D367" s="201" t="s">
        <v>536</v>
      </c>
      <c r="E367" s="202">
        <v>80</v>
      </c>
      <c r="F367" s="203">
        <v>24</v>
      </c>
      <c r="G367" s="203">
        <v>16</v>
      </c>
      <c r="H367" s="203">
        <v>16</v>
      </c>
      <c r="I367" s="203">
        <v>24</v>
      </c>
    </row>
    <row r="368" spans="1:9" s="103" customFormat="1" x14ac:dyDescent="0.2">
      <c r="A368" s="98">
        <v>1</v>
      </c>
      <c r="B368" s="99">
        <v>1709</v>
      </c>
      <c r="C368" s="100" t="s">
        <v>483</v>
      </c>
      <c r="D368" s="101"/>
      <c r="E368" s="102">
        <v>1340</v>
      </c>
      <c r="F368" s="102">
        <v>335</v>
      </c>
      <c r="G368" s="102">
        <v>335</v>
      </c>
      <c r="H368" s="102">
        <v>335</v>
      </c>
      <c r="I368" s="102">
        <v>335</v>
      </c>
    </row>
    <row r="369" spans="1:9" s="204" customFormat="1" x14ac:dyDescent="0.2">
      <c r="A369" s="198">
        <v>2</v>
      </c>
      <c r="B369" s="199">
        <v>1709</v>
      </c>
      <c r="C369" s="200" t="s">
        <v>293</v>
      </c>
      <c r="D369" s="201" t="s">
        <v>535</v>
      </c>
      <c r="E369" s="202">
        <v>700</v>
      </c>
      <c r="F369" s="203">
        <v>175</v>
      </c>
      <c r="G369" s="203">
        <v>175</v>
      </c>
      <c r="H369" s="203">
        <v>175</v>
      </c>
      <c r="I369" s="203">
        <v>175</v>
      </c>
    </row>
    <row r="370" spans="1:9" s="204" customFormat="1" x14ac:dyDescent="0.2">
      <c r="A370" s="198">
        <v>2</v>
      </c>
      <c r="B370" s="199">
        <v>1709</v>
      </c>
      <c r="C370" s="200" t="s">
        <v>293</v>
      </c>
      <c r="D370" s="201" t="s">
        <v>536</v>
      </c>
      <c r="E370" s="202">
        <v>500</v>
      </c>
      <c r="F370" s="203">
        <v>125</v>
      </c>
      <c r="G370" s="203">
        <v>125</v>
      </c>
      <c r="H370" s="203">
        <v>125</v>
      </c>
      <c r="I370" s="203">
        <v>125</v>
      </c>
    </row>
    <row r="371" spans="1:9" s="204" customFormat="1" x14ac:dyDescent="0.2">
      <c r="A371" s="198">
        <v>2</v>
      </c>
      <c r="B371" s="199">
        <v>1709</v>
      </c>
      <c r="C371" s="200" t="s">
        <v>293</v>
      </c>
      <c r="D371" s="201" t="s">
        <v>537</v>
      </c>
      <c r="E371" s="202">
        <v>140</v>
      </c>
      <c r="F371" s="203">
        <v>35</v>
      </c>
      <c r="G371" s="203">
        <v>35</v>
      </c>
      <c r="H371" s="203">
        <v>35</v>
      </c>
      <c r="I371" s="203">
        <v>35</v>
      </c>
    </row>
    <row r="372" spans="1:9" s="103" customFormat="1" x14ac:dyDescent="0.2">
      <c r="A372" s="98">
        <v>1</v>
      </c>
      <c r="B372" s="99">
        <v>1711</v>
      </c>
      <c r="C372" s="100" t="s">
        <v>484</v>
      </c>
      <c r="D372" s="101"/>
      <c r="E372" s="102">
        <v>330</v>
      </c>
      <c r="F372" s="102">
        <v>92</v>
      </c>
      <c r="G372" s="102">
        <v>83</v>
      </c>
      <c r="H372" s="102">
        <v>66</v>
      </c>
      <c r="I372" s="102">
        <v>89</v>
      </c>
    </row>
    <row r="373" spans="1:9" s="204" customFormat="1" x14ac:dyDescent="0.2">
      <c r="A373" s="198">
        <v>2</v>
      </c>
      <c r="B373" s="199">
        <v>1711</v>
      </c>
      <c r="C373" s="200" t="s">
        <v>294</v>
      </c>
      <c r="D373" s="201" t="s">
        <v>535</v>
      </c>
      <c r="E373" s="202">
        <v>50</v>
      </c>
      <c r="F373" s="203">
        <v>14</v>
      </c>
      <c r="G373" s="203">
        <v>13</v>
      </c>
      <c r="H373" s="203">
        <v>10</v>
      </c>
      <c r="I373" s="203">
        <v>13</v>
      </c>
    </row>
    <row r="374" spans="1:9" s="204" customFormat="1" x14ac:dyDescent="0.2">
      <c r="A374" s="198">
        <v>2</v>
      </c>
      <c r="B374" s="199">
        <v>1711</v>
      </c>
      <c r="C374" s="200" t="s">
        <v>294</v>
      </c>
      <c r="D374" s="201" t="s">
        <v>536</v>
      </c>
      <c r="E374" s="202">
        <v>280</v>
      </c>
      <c r="F374" s="203">
        <v>78</v>
      </c>
      <c r="G374" s="203">
        <v>70</v>
      </c>
      <c r="H374" s="203">
        <v>56</v>
      </c>
      <c r="I374" s="203">
        <v>76</v>
      </c>
    </row>
    <row r="375" spans="1:9" s="103" customFormat="1" x14ac:dyDescent="0.2">
      <c r="A375" s="98">
        <v>1</v>
      </c>
      <c r="B375" s="99">
        <v>1712</v>
      </c>
      <c r="C375" s="100" t="s">
        <v>485</v>
      </c>
      <c r="D375" s="101"/>
      <c r="E375" s="102">
        <v>44213</v>
      </c>
      <c r="F375" s="102">
        <v>4820</v>
      </c>
      <c r="G375" s="102">
        <v>4131</v>
      </c>
      <c r="H375" s="102">
        <v>17115</v>
      </c>
      <c r="I375" s="102">
        <v>18147</v>
      </c>
    </row>
    <row r="376" spans="1:9" s="204" customFormat="1" x14ac:dyDescent="0.2">
      <c r="A376" s="198">
        <v>2</v>
      </c>
      <c r="B376" s="199">
        <v>1712</v>
      </c>
      <c r="C376" s="200" t="s">
        <v>295</v>
      </c>
      <c r="D376" s="201" t="s">
        <v>534</v>
      </c>
      <c r="E376" s="202">
        <v>3956</v>
      </c>
      <c r="F376" s="203">
        <v>1108</v>
      </c>
      <c r="G376" s="203">
        <v>949</v>
      </c>
      <c r="H376" s="203">
        <v>831</v>
      </c>
      <c r="I376" s="203">
        <v>1068</v>
      </c>
    </row>
    <row r="377" spans="1:9" s="204" customFormat="1" x14ac:dyDescent="0.2">
      <c r="A377" s="198">
        <v>2</v>
      </c>
      <c r="B377" s="199">
        <v>1712</v>
      </c>
      <c r="C377" s="200" t="s">
        <v>295</v>
      </c>
      <c r="D377" s="201" t="s">
        <v>535</v>
      </c>
      <c r="E377" s="202">
        <v>1500</v>
      </c>
      <c r="F377" s="203">
        <v>420</v>
      </c>
      <c r="G377" s="203">
        <v>360</v>
      </c>
      <c r="H377" s="203">
        <v>315</v>
      </c>
      <c r="I377" s="203">
        <v>405</v>
      </c>
    </row>
    <row r="378" spans="1:9" s="204" customFormat="1" x14ac:dyDescent="0.2">
      <c r="A378" s="198">
        <v>2</v>
      </c>
      <c r="B378" s="199">
        <v>1712</v>
      </c>
      <c r="C378" s="200" t="s">
        <v>295</v>
      </c>
      <c r="D378" s="201" t="s">
        <v>536</v>
      </c>
      <c r="E378" s="202">
        <v>2557</v>
      </c>
      <c r="F378" s="203">
        <v>716</v>
      </c>
      <c r="G378" s="203">
        <v>614</v>
      </c>
      <c r="H378" s="203">
        <v>537</v>
      </c>
      <c r="I378" s="203">
        <v>690</v>
      </c>
    </row>
    <row r="379" spans="1:9" s="204" customFormat="1" x14ac:dyDescent="0.2">
      <c r="A379" s="198">
        <v>2</v>
      </c>
      <c r="B379" s="199">
        <v>1712</v>
      </c>
      <c r="C379" s="200" t="s">
        <v>295</v>
      </c>
      <c r="D379" s="201" t="s">
        <v>537</v>
      </c>
      <c r="E379" s="202">
        <v>1200</v>
      </c>
      <c r="F379" s="203">
        <v>336</v>
      </c>
      <c r="G379" s="203">
        <v>288</v>
      </c>
      <c r="H379" s="203">
        <v>252</v>
      </c>
      <c r="I379" s="203">
        <v>324</v>
      </c>
    </row>
    <row r="380" spans="1:9" s="204" customFormat="1" ht="28.5" x14ac:dyDescent="0.2">
      <c r="A380" s="198">
        <v>2</v>
      </c>
      <c r="B380" s="199">
        <v>1712</v>
      </c>
      <c r="C380" s="200" t="s">
        <v>295</v>
      </c>
      <c r="D380" s="201" t="s">
        <v>538</v>
      </c>
      <c r="E380" s="202">
        <v>35000</v>
      </c>
      <c r="F380" s="203">
        <v>2240</v>
      </c>
      <c r="G380" s="203">
        <v>1920</v>
      </c>
      <c r="H380" s="203">
        <v>15180</v>
      </c>
      <c r="I380" s="203">
        <v>15660</v>
      </c>
    </row>
    <row r="381" spans="1:9" s="103" customFormat="1" x14ac:dyDescent="0.2">
      <c r="A381" s="98">
        <v>1</v>
      </c>
      <c r="B381" s="99">
        <v>1714</v>
      </c>
      <c r="C381" s="100" t="s">
        <v>486</v>
      </c>
      <c r="D381" s="101"/>
      <c r="E381" s="102">
        <v>1656</v>
      </c>
      <c r="F381" s="102">
        <v>414</v>
      </c>
      <c r="G381" s="102">
        <v>414</v>
      </c>
      <c r="H381" s="102">
        <v>414</v>
      </c>
      <c r="I381" s="102">
        <v>414</v>
      </c>
    </row>
    <row r="382" spans="1:9" s="204" customFormat="1" x14ac:dyDescent="0.2">
      <c r="A382" s="198">
        <v>2</v>
      </c>
      <c r="B382" s="199">
        <v>1714</v>
      </c>
      <c r="C382" s="200" t="s">
        <v>296</v>
      </c>
      <c r="D382" s="201" t="s">
        <v>535</v>
      </c>
      <c r="E382" s="202">
        <v>100</v>
      </c>
      <c r="F382" s="203">
        <v>25</v>
      </c>
      <c r="G382" s="203">
        <v>25</v>
      </c>
      <c r="H382" s="203">
        <v>25</v>
      </c>
      <c r="I382" s="203">
        <v>25</v>
      </c>
    </row>
    <row r="383" spans="1:9" s="204" customFormat="1" x14ac:dyDescent="0.2">
      <c r="A383" s="198">
        <v>2</v>
      </c>
      <c r="B383" s="199">
        <v>1714</v>
      </c>
      <c r="C383" s="200" t="s">
        <v>296</v>
      </c>
      <c r="D383" s="201" t="s">
        <v>536</v>
      </c>
      <c r="E383" s="202">
        <v>1156</v>
      </c>
      <c r="F383" s="203">
        <v>289</v>
      </c>
      <c r="G383" s="203">
        <v>289</v>
      </c>
      <c r="H383" s="203">
        <v>289</v>
      </c>
      <c r="I383" s="203">
        <v>289</v>
      </c>
    </row>
    <row r="384" spans="1:9" s="204" customFormat="1" x14ac:dyDescent="0.2">
      <c r="A384" s="198">
        <v>2</v>
      </c>
      <c r="B384" s="199">
        <v>1714</v>
      </c>
      <c r="C384" s="200" t="s">
        <v>296</v>
      </c>
      <c r="D384" s="201" t="s">
        <v>537</v>
      </c>
      <c r="E384" s="202">
        <v>400</v>
      </c>
      <c r="F384" s="203">
        <v>100</v>
      </c>
      <c r="G384" s="203">
        <v>100</v>
      </c>
      <c r="H384" s="203">
        <v>100</v>
      </c>
      <c r="I384" s="203">
        <v>100</v>
      </c>
    </row>
    <row r="385" spans="1:9" s="103" customFormat="1" x14ac:dyDescent="0.2">
      <c r="A385" s="98">
        <v>1</v>
      </c>
      <c r="B385" s="99">
        <v>1715</v>
      </c>
      <c r="C385" s="100" t="s">
        <v>487</v>
      </c>
      <c r="D385" s="101"/>
      <c r="E385" s="102">
        <v>46250</v>
      </c>
      <c r="F385" s="102">
        <v>11563</v>
      </c>
      <c r="G385" s="102">
        <v>11563</v>
      </c>
      <c r="H385" s="102">
        <v>11563</v>
      </c>
      <c r="I385" s="102">
        <v>11561</v>
      </c>
    </row>
    <row r="386" spans="1:9" s="204" customFormat="1" x14ac:dyDescent="0.2">
      <c r="A386" s="198">
        <v>2</v>
      </c>
      <c r="B386" s="199">
        <v>1715</v>
      </c>
      <c r="C386" s="200" t="s">
        <v>111</v>
      </c>
      <c r="D386" s="201" t="s">
        <v>534</v>
      </c>
      <c r="E386" s="202">
        <v>1100</v>
      </c>
      <c r="F386" s="203">
        <v>275</v>
      </c>
      <c r="G386" s="203">
        <v>275</v>
      </c>
      <c r="H386" s="203">
        <v>275</v>
      </c>
      <c r="I386" s="203">
        <v>275</v>
      </c>
    </row>
    <row r="387" spans="1:9" s="204" customFormat="1" x14ac:dyDescent="0.2">
      <c r="A387" s="198">
        <v>2</v>
      </c>
      <c r="B387" s="199">
        <v>1715</v>
      </c>
      <c r="C387" s="200" t="s">
        <v>111</v>
      </c>
      <c r="D387" s="201" t="s">
        <v>540</v>
      </c>
      <c r="E387" s="202">
        <v>150</v>
      </c>
      <c r="F387" s="203">
        <v>38</v>
      </c>
      <c r="G387" s="203">
        <v>38</v>
      </c>
      <c r="H387" s="203">
        <v>38</v>
      </c>
      <c r="I387" s="203">
        <v>36</v>
      </c>
    </row>
    <row r="388" spans="1:9" s="204" customFormat="1" ht="28.5" x14ac:dyDescent="0.2">
      <c r="A388" s="198">
        <v>2</v>
      </c>
      <c r="B388" s="199">
        <v>1715</v>
      </c>
      <c r="C388" s="200" t="s">
        <v>111</v>
      </c>
      <c r="D388" s="201" t="s">
        <v>538</v>
      </c>
      <c r="E388" s="202">
        <v>45000</v>
      </c>
      <c r="F388" s="203">
        <v>11250</v>
      </c>
      <c r="G388" s="203">
        <v>11250</v>
      </c>
      <c r="H388" s="203">
        <v>11250</v>
      </c>
      <c r="I388" s="203">
        <v>11250</v>
      </c>
    </row>
    <row r="389" spans="1:9" s="103" customFormat="1" x14ac:dyDescent="0.2">
      <c r="A389" s="98">
        <v>1</v>
      </c>
      <c r="B389" s="99">
        <v>1717</v>
      </c>
      <c r="C389" s="100" t="s">
        <v>488</v>
      </c>
      <c r="D389" s="101"/>
      <c r="E389" s="102">
        <v>364</v>
      </c>
      <c r="F389" s="102">
        <v>95</v>
      </c>
      <c r="G389" s="102">
        <v>87</v>
      </c>
      <c r="H389" s="102">
        <v>83</v>
      </c>
      <c r="I389" s="102">
        <v>99</v>
      </c>
    </row>
    <row r="390" spans="1:9" s="204" customFormat="1" x14ac:dyDescent="0.2">
      <c r="A390" s="198">
        <v>2</v>
      </c>
      <c r="B390" s="199">
        <v>1717</v>
      </c>
      <c r="C390" s="200" t="s">
        <v>298</v>
      </c>
      <c r="D390" s="201" t="s">
        <v>535</v>
      </c>
      <c r="E390" s="202">
        <v>200</v>
      </c>
      <c r="F390" s="203">
        <v>52</v>
      </c>
      <c r="G390" s="203">
        <v>48</v>
      </c>
      <c r="H390" s="203">
        <v>46</v>
      </c>
      <c r="I390" s="203">
        <v>54</v>
      </c>
    </row>
    <row r="391" spans="1:9" s="204" customFormat="1" x14ac:dyDescent="0.2">
      <c r="A391" s="198">
        <v>2</v>
      </c>
      <c r="B391" s="199">
        <v>1717</v>
      </c>
      <c r="C391" s="200" t="s">
        <v>298</v>
      </c>
      <c r="D391" s="201" t="s">
        <v>536</v>
      </c>
      <c r="E391" s="202">
        <v>154</v>
      </c>
      <c r="F391" s="203">
        <v>40</v>
      </c>
      <c r="G391" s="203">
        <v>37</v>
      </c>
      <c r="H391" s="203">
        <v>35</v>
      </c>
      <c r="I391" s="203">
        <v>42</v>
      </c>
    </row>
    <row r="392" spans="1:9" s="204" customFormat="1" x14ac:dyDescent="0.2">
      <c r="A392" s="198">
        <v>2</v>
      </c>
      <c r="B392" s="199">
        <v>1717</v>
      </c>
      <c r="C392" s="200" t="s">
        <v>298</v>
      </c>
      <c r="D392" s="201" t="s">
        <v>537</v>
      </c>
      <c r="E392" s="202">
        <v>10</v>
      </c>
      <c r="F392" s="203">
        <v>3</v>
      </c>
      <c r="G392" s="203">
        <v>2</v>
      </c>
      <c r="H392" s="203">
        <v>2</v>
      </c>
      <c r="I392" s="203">
        <v>3</v>
      </c>
    </row>
    <row r="393" spans="1:9" s="103" customFormat="1" x14ac:dyDescent="0.2">
      <c r="A393" s="98">
        <v>1</v>
      </c>
      <c r="B393" s="99">
        <v>1719</v>
      </c>
      <c r="C393" s="100" t="s">
        <v>489</v>
      </c>
      <c r="D393" s="101"/>
      <c r="E393" s="102">
        <v>1000</v>
      </c>
      <c r="F393" s="102">
        <v>210</v>
      </c>
      <c r="G393" s="102">
        <v>230</v>
      </c>
      <c r="H393" s="102">
        <v>290</v>
      </c>
      <c r="I393" s="102">
        <v>270</v>
      </c>
    </row>
    <row r="394" spans="1:9" s="204" customFormat="1" x14ac:dyDescent="0.2">
      <c r="A394" s="198">
        <v>2</v>
      </c>
      <c r="B394" s="199">
        <v>1719</v>
      </c>
      <c r="C394" s="200" t="s">
        <v>299</v>
      </c>
      <c r="D394" s="201" t="s">
        <v>535</v>
      </c>
      <c r="E394" s="202">
        <v>700</v>
      </c>
      <c r="F394" s="203">
        <v>147</v>
      </c>
      <c r="G394" s="203">
        <v>161</v>
      </c>
      <c r="H394" s="203">
        <v>203</v>
      </c>
      <c r="I394" s="203">
        <v>189</v>
      </c>
    </row>
    <row r="395" spans="1:9" s="204" customFormat="1" x14ac:dyDescent="0.2">
      <c r="A395" s="198">
        <v>2</v>
      </c>
      <c r="B395" s="199">
        <v>1719</v>
      </c>
      <c r="C395" s="200" t="s">
        <v>299</v>
      </c>
      <c r="D395" s="201" t="s">
        <v>536</v>
      </c>
      <c r="E395" s="202">
        <v>300</v>
      </c>
      <c r="F395" s="203">
        <v>63</v>
      </c>
      <c r="G395" s="203">
        <v>69</v>
      </c>
      <c r="H395" s="203">
        <v>87</v>
      </c>
      <c r="I395" s="203">
        <v>81</v>
      </c>
    </row>
    <row r="396" spans="1:9" s="103" customFormat="1" x14ac:dyDescent="0.2">
      <c r="A396" s="98">
        <v>1</v>
      </c>
      <c r="B396" s="99">
        <v>1744</v>
      </c>
      <c r="C396" s="100" t="s">
        <v>494</v>
      </c>
      <c r="D396" s="101"/>
      <c r="E396" s="102">
        <v>245000</v>
      </c>
      <c r="F396" s="102">
        <v>21000</v>
      </c>
      <c r="G396" s="102">
        <v>21000</v>
      </c>
      <c r="H396" s="102">
        <v>101500</v>
      </c>
      <c r="I396" s="102">
        <v>101500</v>
      </c>
    </row>
    <row r="397" spans="1:9" s="204" customFormat="1" ht="28.5" x14ac:dyDescent="0.2">
      <c r="A397" s="198">
        <v>2</v>
      </c>
      <c r="B397" s="199">
        <v>1744</v>
      </c>
      <c r="C397" s="200" t="s">
        <v>305</v>
      </c>
      <c r="D397" s="201" t="s">
        <v>538</v>
      </c>
      <c r="E397" s="202">
        <v>245000</v>
      </c>
      <c r="F397" s="203">
        <v>21000</v>
      </c>
      <c r="G397" s="203">
        <v>21000</v>
      </c>
      <c r="H397" s="203">
        <v>101500</v>
      </c>
      <c r="I397" s="203">
        <v>101500</v>
      </c>
    </row>
    <row r="398" spans="1:9" s="103" customFormat="1" x14ac:dyDescent="0.2">
      <c r="A398" s="98">
        <v>1</v>
      </c>
      <c r="B398" s="99">
        <v>1745</v>
      </c>
      <c r="C398" s="100" t="s">
        <v>495</v>
      </c>
      <c r="D398" s="101"/>
      <c r="E398" s="102">
        <v>2000</v>
      </c>
      <c r="F398" s="102">
        <v>375</v>
      </c>
      <c r="G398" s="102">
        <v>375</v>
      </c>
      <c r="H398" s="102">
        <v>625</v>
      </c>
      <c r="I398" s="102">
        <v>625</v>
      </c>
    </row>
    <row r="399" spans="1:9" s="204" customFormat="1" ht="28.5" x14ac:dyDescent="0.2">
      <c r="A399" s="198">
        <v>2</v>
      </c>
      <c r="B399" s="199">
        <v>1745</v>
      </c>
      <c r="C399" s="200" t="s">
        <v>306</v>
      </c>
      <c r="D399" s="201" t="s">
        <v>538</v>
      </c>
      <c r="E399" s="202">
        <v>2000</v>
      </c>
      <c r="F399" s="203">
        <v>375</v>
      </c>
      <c r="G399" s="203">
        <v>375</v>
      </c>
      <c r="H399" s="203">
        <v>625</v>
      </c>
      <c r="I399" s="203">
        <v>625</v>
      </c>
    </row>
    <row r="400" spans="1:9" s="103" customFormat="1" x14ac:dyDescent="0.2">
      <c r="A400" s="98">
        <v>1</v>
      </c>
      <c r="B400" s="99">
        <v>1746</v>
      </c>
      <c r="C400" s="100" t="s">
        <v>496</v>
      </c>
      <c r="D400" s="101"/>
      <c r="E400" s="102">
        <v>1377</v>
      </c>
      <c r="F400" s="102">
        <v>358</v>
      </c>
      <c r="G400" s="102">
        <v>344</v>
      </c>
      <c r="H400" s="102">
        <v>303</v>
      </c>
      <c r="I400" s="102">
        <v>372</v>
      </c>
    </row>
    <row r="401" spans="1:9" s="204" customFormat="1" x14ac:dyDescent="0.2">
      <c r="A401" s="198">
        <v>2</v>
      </c>
      <c r="B401" s="199">
        <v>1746</v>
      </c>
      <c r="C401" s="200" t="s">
        <v>307</v>
      </c>
      <c r="D401" s="201" t="s">
        <v>535</v>
      </c>
      <c r="E401" s="202">
        <v>800</v>
      </c>
      <c r="F401" s="203">
        <v>208</v>
      </c>
      <c r="G401" s="203">
        <v>200</v>
      </c>
      <c r="H401" s="203">
        <v>176</v>
      </c>
      <c r="I401" s="203">
        <v>216</v>
      </c>
    </row>
    <row r="402" spans="1:9" s="204" customFormat="1" x14ac:dyDescent="0.2">
      <c r="A402" s="198">
        <v>2</v>
      </c>
      <c r="B402" s="199">
        <v>1746</v>
      </c>
      <c r="C402" s="200" t="s">
        <v>307</v>
      </c>
      <c r="D402" s="201" t="s">
        <v>536</v>
      </c>
      <c r="E402" s="202">
        <v>477</v>
      </c>
      <c r="F402" s="203">
        <v>124</v>
      </c>
      <c r="G402" s="203">
        <v>119</v>
      </c>
      <c r="H402" s="203">
        <v>105</v>
      </c>
      <c r="I402" s="203">
        <v>129</v>
      </c>
    </row>
    <row r="403" spans="1:9" s="204" customFormat="1" x14ac:dyDescent="0.2">
      <c r="A403" s="198">
        <v>2</v>
      </c>
      <c r="B403" s="199">
        <v>1746</v>
      </c>
      <c r="C403" s="200" t="s">
        <v>307</v>
      </c>
      <c r="D403" s="201" t="s">
        <v>537</v>
      </c>
      <c r="E403" s="202">
        <v>100</v>
      </c>
      <c r="F403" s="203">
        <v>26</v>
      </c>
      <c r="G403" s="203">
        <v>25</v>
      </c>
      <c r="H403" s="203">
        <v>22</v>
      </c>
      <c r="I403" s="203">
        <v>27</v>
      </c>
    </row>
    <row r="404" spans="1:9" s="103" customFormat="1" x14ac:dyDescent="0.2">
      <c r="A404" s="98">
        <v>1</v>
      </c>
      <c r="B404" s="99">
        <v>1747</v>
      </c>
      <c r="C404" s="100" t="s">
        <v>497</v>
      </c>
      <c r="D404" s="101"/>
      <c r="E404" s="102">
        <v>2520</v>
      </c>
      <c r="F404" s="102">
        <v>561</v>
      </c>
      <c r="G404" s="102">
        <v>497</v>
      </c>
      <c r="H404" s="102">
        <v>741</v>
      </c>
      <c r="I404" s="102">
        <v>721</v>
      </c>
    </row>
    <row r="405" spans="1:9" s="204" customFormat="1" x14ac:dyDescent="0.2">
      <c r="A405" s="198">
        <v>2</v>
      </c>
      <c r="B405" s="199">
        <v>1747</v>
      </c>
      <c r="C405" s="200" t="s">
        <v>308</v>
      </c>
      <c r="D405" s="201" t="s">
        <v>534</v>
      </c>
      <c r="E405" s="202">
        <v>1700</v>
      </c>
      <c r="F405" s="203">
        <v>348</v>
      </c>
      <c r="G405" s="203">
        <v>308</v>
      </c>
      <c r="H405" s="203">
        <v>528</v>
      </c>
      <c r="I405" s="203">
        <v>516</v>
      </c>
    </row>
    <row r="406" spans="1:9" s="204" customFormat="1" x14ac:dyDescent="0.2">
      <c r="A406" s="198">
        <v>2</v>
      </c>
      <c r="B406" s="199">
        <v>1747</v>
      </c>
      <c r="C406" s="200" t="s">
        <v>308</v>
      </c>
      <c r="D406" s="201" t="s">
        <v>535</v>
      </c>
      <c r="E406" s="202">
        <v>300</v>
      </c>
      <c r="F406" s="203">
        <v>78</v>
      </c>
      <c r="G406" s="203">
        <v>69</v>
      </c>
      <c r="H406" s="203">
        <v>78</v>
      </c>
      <c r="I406" s="203">
        <v>75</v>
      </c>
    </row>
    <row r="407" spans="1:9" s="204" customFormat="1" x14ac:dyDescent="0.2">
      <c r="A407" s="198">
        <v>2</v>
      </c>
      <c r="B407" s="199">
        <v>1747</v>
      </c>
      <c r="C407" s="200" t="s">
        <v>308</v>
      </c>
      <c r="D407" s="201" t="s">
        <v>536</v>
      </c>
      <c r="E407" s="202">
        <v>520</v>
      </c>
      <c r="F407" s="203">
        <v>135</v>
      </c>
      <c r="G407" s="203">
        <v>120</v>
      </c>
      <c r="H407" s="203">
        <v>135</v>
      </c>
      <c r="I407" s="203">
        <v>130</v>
      </c>
    </row>
    <row r="408" spans="1:9" s="103" customFormat="1" x14ac:dyDescent="0.2">
      <c r="A408" s="98">
        <v>1</v>
      </c>
      <c r="B408" s="99">
        <v>1749</v>
      </c>
      <c r="C408" s="100" t="s">
        <v>498</v>
      </c>
      <c r="D408" s="101"/>
      <c r="E408" s="102">
        <v>5604</v>
      </c>
      <c r="F408" s="102">
        <v>1345</v>
      </c>
      <c r="G408" s="102">
        <v>1402</v>
      </c>
      <c r="H408" s="102">
        <v>1402</v>
      </c>
      <c r="I408" s="102">
        <v>1455</v>
      </c>
    </row>
    <row r="409" spans="1:9" s="204" customFormat="1" x14ac:dyDescent="0.2">
      <c r="A409" s="198">
        <v>2</v>
      </c>
      <c r="B409" s="199">
        <v>1749</v>
      </c>
      <c r="C409" s="200" t="s">
        <v>309</v>
      </c>
      <c r="D409" s="201" t="s">
        <v>534</v>
      </c>
      <c r="E409" s="202">
        <v>1814</v>
      </c>
      <c r="F409" s="203">
        <v>435</v>
      </c>
      <c r="G409" s="203">
        <v>454</v>
      </c>
      <c r="H409" s="203">
        <v>454</v>
      </c>
      <c r="I409" s="203">
        <v>471</v>
      </c>
    </row>
    <row r="410" spans="1:9" s="204" customFormat="1" x14ac:dyDescent="0.2">
      <c r="A410" s="198">
        <v>2</v>
      </c>
      <c r="B410" s="199">
        <v>1749</v>
      </c>
      <c r="C410" s="200" t="s">
        <v>309</v>
      </c>
      <c r="D410" s="201" t="s">
        <v>535</v>
      </c>
      <c r="E410" s="202">
        <v>1500</v>
      </c>
      <c r="F410" s="203">
        <v>360</v>
      </c>
      <c r="G410" s="203">
        <v>375</v>
      </c>
      <c r="H410" s="203">
        <v>375</v>
      </c>
      <c r="I410" s="203">
        <v>390</v>
      </c>
    </row>
    <row r="411" spans="1:9" s="204" customFormat="1" x14ac:dyDescent="0.2">
      <c r="A411" s="198">
        <v>2</v>
      </c>
      <c r="B411" s="199">
        <v>1749</v>
      </c>
      <c r="C411" s="200" t="s">
        <v>309</v>
      </c>
      <c r="D411" s="201" t="s">
        <v>536</v>
      </c>
      <c r="E411" s="202">
        <v>1820</v>
      </c>
      <c r="F411" s="203">
        <v>437</v>
      </c>
      <c r="G411" s="203">
        <v>455</v>
      </c>
      <c r="H411" s="203">
        <v>455</v>
      </c>
      <c r="I411" s="203">
        <v>473</v>
      </c>
    </row>
    <row r="412" spans="1:9" s="204" customFormat="1" x14ac:dyDescent="0.2">
      <c r="A412" s="198">
        <v>2</v>
      </c>
      <c r="B412" s="199">
        <v>1749</v>
      </c>
      <c r="C412" s="200" t="s">
        <v>309</v>
      </c>
      <c r="D412" s="201" t="s">
        <v>537</v>
      </c>
      <c r="E412" s="202">
        <v>470</v>
      </c>
      <c r="F412" s="203">
        <v>113</v>
      </c>
      <c r="G412" s="203">
        <v>118</v>
      </c>
      <c r="H412" s="203">
        <v>118</v>
      </c>
      <c r="I412" s="203">
        <v>121</v>
      </c>
    </row>
    <row r="413" spans="1:9" s="103" customFormat="1" x14ac:dyDescent="0.2">
      <c r="A413" s="98">
        <v>1</v>
      </c>
      <c r="B413" s="99">
        <v>1750</v>
      </c>
      <c r="C413" s="100" t="s">
        <v>499</v>
      </c>
      <c r="D413" s="101"/>
      <c r="E413" s="102">
        <v>35105</v>
      </c>
      <c r="F413" s="102">
        <v>3526</v>
      </c>
      <c r="G413" s="102">
        <v>4526</v>
      </c>
      <c r="H413" s="102">
        <v>13244</v>
      </c>
      <c r="I413" s="102">
        <v>13809</v>
      </c>
    </row>
    <row r="414" spans="1:9" s="204" customFormat="1" x14ac:dyDescent="0.2">
      <c r="A414" s="198">
        <v>2</v>
      </c>
      <c r="B414" s="199">
        <v>1750</v>
      </c>
      <c r="C414" s="200" t="s">
        <v>310</v>
      </c>
      <c r="D414" s="201" t="s">
        <v>534</v>
      </c>
      <c r="E414" s="202">
        <v>2205</v>
      </c>
      <c r="F414" s="203">
        <v>551</v>
      </c>
      <c r="G414" s="203">
        <v>551</v>
      </c>
      <c r="H414" s="203">
        <v>507</v>
      </c>
      <c r="I414" s="203">
        <v>596</v>
      </c>
    </row>
    <row r="415" spans="1:9" s="204" customFormat="1" x14ac:dyDescent="0.2">
      <c r="A415" s="198">
        <v>2</v>
      </c>
      <c r="B415" s="199">
        <v>1750</v>
      </c>
      <c r="C415" s="200" t="s">
        <v>310</v>
      </c>
      <c r="D415" s="201" t="s">
        <v>539</v>
      </c>
      <c r="E415" s="202">
        <v>2000</v>
      </c>
      <c r="F415" s="203">
        <v>0</v>
      </c>
      <c r="G415" s="203">
        <v>1000</v>
      </c>
      <c r="H415" s="203">
        <v>500</v>
      </c>
      <c r="I415" s="203">
        <v>500</v>
      </c>
    </row>
    <row r="416" spans="1:9" s="204" customFormat="1" x14ac:dyDescent="0.2">
      <c r="A416" s="198">
        <v>2</v>
      </c>
      <c r="B416" s="199">
        <v>1750</v>
      </c>
      <c r="C416" s="200" t="s">
        <v>310</v>
      </c>
      <c r="D416" s="201" t="s">
        <v>535</v>
      </c>
      <c r="E416" s="202">
        <v>1500</v>
      </c>
      <c r="F416" s="203">
        <v>375</v>
      </c>
      <c r="G416" s="203">
        <v>375</v>
      </c>
      <c r="H416" s="203">
        <v>345</v>
      </c>
      <c r="I416" s="203">
        <v>405</v>
      </c>
    </row>
    <row r="417" spans="1:9" s="204" customFormat="1" x14ac:dyDescent="0.2">
      <c r="A417" s="198">
        <v>2</v>
      </c>
      <c r="B417" s="199">
        <v>1750</v>
      </c>
      <c r="C417" s="200" t="s">
        <v>310</v>
      </c>
      <c r="D417" s="201" t="s">
        <v>536</v>
      </c>
      <c r="E417" s="202">
        <v>3200</v>
      </c>
      <c r="F417" s="203">
        <v>800</v>
      </c>
      <c r="G417" s="203">
        <v>800</v>
      </c>
      <c r="H417" s="203">
        <v>736</v>
      </c>
      <c r="I417" s="203">
        <v>864</v>
      </c>
    </row>
    <row r="418" spans="1:9" s="204" customFormat="1" x14ac:dyDescent="0.2">
      <c r="A418" s="198">
        <v>2</v>
      </c>
      <c r="B418" s="199">
        <v>1750</v>
      </c>
      <c r="C418" s="200" t="s">
        <v>310</v>
      </c>
      <c r="D418" s="201" t="s">
        <v>537</v>
      </c>
      <c r="E418" s="202">
        <v>200</v>
      </c>
      <c r="F418" s="203">
        <v>50</v>
      </c>
      <c r="G418" s="203">
        <v>50</v>
      </c>
      <c r="H418" s="203">
        <v>46</v>
      </c>
      <c r="I418" s="203">
        <v>54</v>
      </c>
    </row>
    <row r="419" spans="1:9" s="204" customFormat="1" ht="28.5" x14ac:dyDescent="0.2">
      <c r="A419" s="198">
        <v>2</v>
      </c>
      <c r="B419" s="199">
        <v>1750</v>
      </c>
      <c r="C419" s="200" t="s">
        <v>310</v>
      </c>
      <c r="D419" s="201" t="s">
        <v>538</v>
      </c>
      <c r="E419" s="202">
        <v>26000</v>
      </c>
      <c r="F419" s="203">
        <v>1750</v>
      </c>
      <c r="G419" s="203">
        <v>1750</v>
      </c>
      <c r="H419" s="203">
        <v>11110</v>
      </c>
      <c r="I419" s="203">
        <v>11390</v>
      </c>
    </row>
    <row r="420" spans="1:9" s="103" customFormat="1" x14ac:dyDescent="0.2">
      <c r="A420" s="98">
        <v>1</v>
      </c>
      <c r="B420" s="99">
        <v>1752</v>
      </c>
      <c r="C420" s="100" t="s">
        <v>500</v>
      </c>
      <c r="D420" s="101"/>
      <c r="E420" s="102">
        <v>2400</v>
      </c>
      <c r="F420" s="102">
        <v>601</v>
      </c>
      <c r="G420" s="102">
        <v>624</v>
      </c>
      <c r="H420" s="102">
        <v>528</v>
      </c>
      <c r="I420" s="102">
        <v>647</v>
      </c>
    </row>
    <row r="421" spans="1:9" s="204" customFormat="1" x14ac:dyDescent="0.2">
      <c r="A421" s="198">
        <v>2</v>
      </c>
      <c r="B421" s="199">
        <v>1752</v>
      </c>
      <c r="C421" s="200" t="s">
        <v>312</v>
      </c>
      <c r="D421" s="201" t="s">
        <v>535</v>
      </c>
      <c r="E421" s="202">
        <v>1500</v>
      </c>
      <c r="F421" s="203">
        <v>375</v>
      </c>
      <c r="G421" s="203">
        <v>390</v>
      </c>
      <c r="H421" s="203">
        <v>330</v>
      </c>
      <c r="I421" s="203">
        <v>405</v>
      </c>
    </row>
    <row r="422" spans="1:9" s="204" customFormat="1" x14ac:dyDescent="0.2">
      <c r="A422" s="198">
        <v>2</v>
      </c>
      <c r="B422" s="199">
        <v>1752</v>
      </c>
      <c r="C422" s="200" t="s">
        <v>312</v>
      </c>
      <c r="D422" s="201" t="s">
        <v>536</v>
      </c>
      <c r="E422" s="202">
        <v>870</v>
      </c>
      <c r="F422" s="203">
        <v>218</v>
      </c>
      <c r="G422" s="203">
        <v>226</v>
      </c>
      <c r="H422" s="203">
        <v>191</v>
      </c>
      <c r="I422" s="203">
        <v>235</v>
      </c>
    </row>
    <row r="423" spans="1:9" s="204" customFormat="1" x14ac:dyDescent="0.2">
      <c r="A423" s="198">
        <v>2</v>
      </c>
      <c r="B423" s="199">
        <v>1752</v>
      </c>
      <c r="C423" s="200" t="s">
        <v>312</v>
      </c>
      <c r="D423" s="201" t="s">
        <v>537</v>
      </c>
      <c r="E423" s="202">
        <v>30</v>
      </c>
      <c r="F423" s="203">
        <v>8</v>
      </c>
      <c r="G423" s="203">
        <v>8</v>
      </c>
      <c r="H423" s="203">
        <v>7</v>
      </c>
      <c r="I423" s="203">
        <v>7</v>
      </c>
    </row>
    <row r="424" spans="1:9" s="103" customFormat="1" x14ac:dyDescent="0.2">
      <c r="A424" s="98">
        <v>1</v>
      </c>
      <c r="B424" s="99">
        <v>1753</v>
      </c>
      <c r="C424" s="100" t="s">
        <v>501</v>
      </c>
      <c r="D424" s="101"/>
      <c r="E424" s="102">
        <v>18058</v>
      </c>
      <c r="F424" s="102">
        <v>3135</v>
      </c>
      <c r="G424" s="102">
        <v>2894</v>
      </c>
      <c r="H424" s="102">
        <v>5894</v>
      </c>
      <c r="I424" s="102">
        <v>6135</v>
      </c>
    </row>
    <row r="425" spans="1:9" s="204" customFormat="1" x14ac:dyDescent="0.2">
      <c r="A425" s="198">
        <v>2</v>
      </c>
      <c r="B425" s="199">
        <v>1753</v>
      </c>
      <c r="C425" s="200" t="s">
        <v>313</v>
      </c>
      <c r="D425" s="201" t="s">
        <v>534</v>
      </c>
      <c r="E425" s="202">
        <v>6435</v>
      </c>
      <c r="F425" s="203">
        <v>1673</v>
      </c>
      <c r="G425" s="203">
        <v>1544</v>
      </c>
      <c r="H425" s="203">
        <v>1544</v>
      </c>
      <c r="I425" s="203">
        <v>1674</v>
      </c>
    </row>
    <row r="426" spans="1:9" s="204" customFormat="1" x14ac:dyDescent="0.2">
      <c r="A426" s="198">
        <v>2</v>
      </c>
      <c r="B426" s="199">
        <v>1753</v>
      </c>
      <c r="C426" s="200" t="s">
        <v>313</v>
      </c>
      <c r="D426" s="201" t="s">
        <v>535</v>
      </c>
      <c r="E426" s="202">
        <v>500</v>
      </c>
      <c r="F426" s="203">
        <v>130</v>
      </c>
      <c r="G426" s="203">
        <v>120</v>
      </c>
      <c r="H426" s="203">
        <v>120</v>
      </c>
      <c r="I426" s="203">
        <v>130</v>
      </c>
    </row>
    <row r="427" spans="1:9" s="204" customFormat="1" x14ac:dyDescent="0.2">
      <c r="A427" s="198">
        <v>2</v>
      </c>
      <c r="B427" s="199">
        <v>1753</v>
      </c>
      <c r="C427" s="200" t="s">
        <v>313</v>
      </c>
      <c r="D427" s="201" t="s">
        <v>536</v>
      </c>
      <c r="E427" s="202">
        <v>1923</v>
      </c>
      <c r="F427" s="203">
        <v>500</v>
      </c>
      <c r="G427" s="203">
        <v>462</v>
      </c>
      <c r="H427" s="203">
        <v>462</v>
      </c>
      <c r="I427" s="203">
        <v>499</v>
      </c>
    </row>
    <row r="428" spans="1:9" s="204" customFormat="1" x14ac:dyDescent="0.2">
      <c r="A428" s="198">
        <v>2</v>
      </c>
      <c r="B428" s="199">
        <v>1753</v>
      </c>
      <c r="C428" s="200" t="s">
        <v>313</v>
      </c>
      <c r="D428" s="201" t="s">
        <v>537</v>
      </c>
      <c r="E428" s="202">
        <v>200</v>
      </c>
      <c r="F428" s="203">
        <v>52</v>
      </c>
      <c r="G428" s="203">
        <v>48</v>
      </c>
      <c r="H428" s="203">
        <v>48</v>
      </c>
      <c r="I428" s="203">
        <v>52</v>
      </c>
    </row>
    <row r="429" spans="1:9" s="204" customFormat="1" ht="28.5" x14ac:dyDescent="0.2">
      <c r="A429" s="198">
        <v>2</v>
      </c>
      <c r="B429" s="199">
        <v>1753</v>
      </c>
      <c r="C429" s="200" t="s">
        <v>313</v>
      </c>
      <c r="D429" s="201" t="s">
        <v>538</v>
      </c>
      <c r="E429" s="202">
        <v>9000</v>
      </c>
      <c r="F429" s="203">
        <v>780</v>
      </c>
      <c r="G429" s="203">
        <v>720</v>
      </c>
      <c r="H429" s="203">
        <v>3720</v>
      </c>
      <c r="I429" s="203">
        <v>3780</v>
      </c>
    </row>
    <row r="430" spans="1:9" s="103" customFormat="1" x14ac:dyDescent="0.2">
      <c r="A430" s="98">
        <v>1</v>
      </c>
      <c r="B430" s="99">
        <v>1755</v>
      </c>
      <c r="C430" s="100" t="s">
        <v>503</v>
      </c>
      <c r="D430" s="101"/>
      <c r="E430" s="102">
        <v>605</v>
      </c>
      <c r="F430" s="102">
        <v>163</v>
      </c>
      <c r="G430" s="102">
        <v>139</v>
      </c>
      <c r="H430" s="102">
        <v>163</v>
      </c>
      <c r="I430" s="102">
        <v>140</v>
      </c>
    </row>
    <row r="431" spans="1:9" s="204" customFormat="1" x14ac:dyDescent="0.2">
      <c r="A431" s="198">
        <v>2</v>
      </c>
      <c r="B431" s="199">
        <v>1755</v>
      </c>
      <c r="C431" s="200" t="s">
        <v>315</v>
      </c>
      <c r="D431" s="201" t="s">
        <v>535</v>
      </c>
      <c r="E431" s="202">
        <v>300</v>
      </c>
      <c r="F431" s="203">
        <v>81</v>
      </c>
      <c r="G431" s="203">
        <v>69</v>
      </c>
      <c r="H431" s="203">
        <v>81</v>
      </c>
      <c r="I431" s="203">
        <v>69</v>
      </c>
    </row>
    <row r="432" spans="1:9" s="204" customFormat="1" x14ac:dyDescent="0.2">
      <c r="A432" s="198">
        <v>2</v>
      </c>
      <c r="B432" s="199">
        <v>1755</v>
      </c>
      <c r="C432" s="200" t="s">
        <v>315</v>
      </c>
      <c r="D432" s="201" t="s">
        <v>536</v>
      </c>
      <c r="E432" s="202">
        <v>305</v>
      </c>
      <c r="F432" s="203">
        <v>82</v>
      </c>
      <c r="G432" s="203">
        <v>70</v>
      </c>
      <c r="H432" s="203">
        <v>82</v>
      </c>
      <c r="I432" s="203">
        <v>71</v>
      </c>
    </row>
    <row r="433" spans="1:9" s="103" customFormat="1" x14ac:dyDescent="0.2">
      <c r="A433" s="98">
        <v>1</v>
      </c>
      <c r="B433" s="99">
        <v>1756</v>
      </c>
      <c r="C433" s="100" t="s">
        <v>504</v>
      </c>
      <c r="D433" s="101"/>
      <c r="E433" s="102">
        <v>3300</v>
      </c>
      <c r="F433" s="102">
        <v>729</v>
      </c>
      <c r="G433" s="102">
        <v>794</v>
      </c>
      <c r="H433" s="102">
        <v>827</v>
      </c>
      <c r="I433" s="102">
        <v>950</v>
      </c>
    </row>
    <row r="434" spans="1:9" s="204" customFormat="1" x14ac:dyDescent="0.2">
      <c r="A434" s="198">
        <v>2</v>
      </c>
      <c r="B434" s="199">
        <v>1756</v>
      </c>
      <c r="C434" s="200" t="s">
        <v>316</v>
      </c>
      <c r="D434" s="201" t="s">
        <v>534</v>
      </c>
      <c r="E434" s="202">
        <v>800</v>
      </c>
      <c r="F434" s="203">
        <v>129</v>
      </c>
      <c r="G434" s="203">
        <v>169</v>
      </c>
      <c r="H434" s="203">
        <v>202</v>
      </c>
      <c r="I434" s="203">
        <v>300</v>
      </c>
    </row>
    <row r="435" spans="1:9" s="204" customFormat="1" ht="28.5" x14ac:dyDescent="0.2">
      <c r="A435" s="198">
        <v>2</v>
      </c>
      <c r="B435" s="199">
        <v>1756</v>
      </c>
      <c r="C435" s="200" t="s">
        <v>316</v>
      </c>
      <c r="D435" s="201" t="s">
        <v>538</v>
      </c>
      <c r="E435" s="202">
        <v>2500</v>
      </c>
      <c r="F435" s="203">
        <v>600</v>
      </c>
      <c r="G435" s="203">
        <v>625</v>
      </c>
      <c r="H435" s="203">
        <v>625</v>
      </c>
      <c r="I435" s="203">
        <v>650</v>
      </c>
    </row>
    <row r="436" spans="1:9" s="103" customFormat="1" x14ac:dyDescent="0.2">
      <c r="A436" s="98">
        <v>1</v>
      </c>
      <c r="B436" s="99">
        <v>1763</v>
      </c>
      <c r="C436" s="100" t="s">
        <v>506</v>
      </c>
      <c r="D436" s="101"/>
      <c r="E436" s="102">
        <v>128000</v>
      </c>
      <c r="F436" s="102">
        <v>27500</v>
      </c>
      <c r="G436" s="102">
        <v>27500</v>
      </c>
      <c r="H436" s="102">
        <v>36500</v>
      </c>
      <c r="I436" s="102">
        <v>36500</v>
      </c>
    </row>
    <row r="437" spans="1:9" s="204" customFormat="1" ht="28.5" x14ac:dyDescent="0.2">
      <c r="A437" s="198">
        <v>2</v>
      </c>
      <c r="B437" s="199">
        <v>1763</v>
      </c>
      <c r="C437" s="200" t="s">
        <v>317</v>
      </c>
      <c r="D437" s="201" t="s">
        <v>538</v>
      </c>
      <c r="E437" s="202">
        <v>128000</v>
      </c>
      <c r="F437" s="203">
        <v>27500</v>
      </c>
      <c r="G437" s="203">
        <v>27500</v>
      </c>
      <c r="H437" s="203">
        <v>36500</v>
      </c>
      <c r="I437" s="203">
        <v>36500</v>
      </c>
    </row>
    <row r="438" spans="1:9" s="103" customFormat="1" x14ac:dyDescent="0.2">
      <c r="A438" s="98">
        <v>1</v>
      </c>
      <c r="B438" s="99">
        <v>1768</v>
      </c>
      <c r="C438" s="100" t="s">
        <v>508</v>
      </c>
      <c r="D438" s="101"/>
      <c r="E438" s="102">
        <v>121700</v>
      </c>
      <c r="F438" s="102">
        <v>27991</v>
      </c>
      <c r="G438" s="102">
        <v>29208</v>
      </c>
      <c r="H438" s="102">
        <v>32859</v>
      </c>
      <c r="I438" s="102">
        <v>31642</v>
      </c>
    </row>
    <row r="439" spans="1:9" s="204" customFormat="1" x14ac:dyDescent="0.2">
      <c r="A439" s="198">
        <v>2</v>
      </c>
      <c r="B439" s="199">
        <v>1768</v>
      </c>
      <c r="C439" s="200" t="s">
        <v>319</v>
      </c>
      <c r="D439" s="201" t="s">
        <v>534</v>
      </c>
      <c r="E439" s="202">
        <v>60000</v>
      </c>
      <c r="F439" s="203">
        <v>13800</v>
      </c>
      <c r="G439" s="203">
        <v>14400</v>
      </c>
      <c r="H439" s="203">
        <v>16200</v>
      </c>
      <c r="I439" s="203">
        <v>15600</v>
      </c>
    </row>
    <row r="440" spans="1:9" s="204" customFormat="1" x14ac:dyDescent="0.2">
      <c r="A440" s="198">
        <v>2</v>
      </c>
      <c r="B440" s="199">
        <v>1768</v>
      </c>
      <c r="C440" s="200" t="s">
        <v>319</v>
      </c>
      <c r="D440" s="201" t="s">
        <v>539</v>
      </c>
      <c r="E440" s="202">
        <v>25000</v>
      </c>
      <c r="F440" s="203">
        <v>5750</v>
      </c>
      <c r="G440" s="203">
        <v>6000</v>
      </c>
      <c r="H440" s="203">
        <v>6750</v>
      </c>
      <c r="I440" s="203">
        <v>6500</v>
      </c>
    </row>
    <row r="441" spans="1:9" s="204" customFormat="1" x14ac:dyDescent="0.2">
      <c r="A441" s="198">
        <v>2</v>
      </c>
      <c r="B441" s="199">
        <v>1768</v>
      </c>
      <c r="C441" s="200" t="s">
        <v>319</v>
      </c>
      <c r="D441" s="201" t="s">
        <v>535</v>
      </c>
      <c r="E441" s="202">
        <v>2000</v>
      </c>
      <c r="F441" s="203">
        <v>460</v>
      </c>
      <c r="G441" s="203">
        <v>480</v>
      </c>
      <c r="H441" s="203">
        <v>540</v>
      </c>
      <c r="I441" s="203">
        <v>520</v>
      </c>
    </row>
    <row r="442" spans="1:9" s="204" customFormat="1" x14ac:dyDescent="0.2">
      <c r="A442" s="198">
        <v>2</v>
      </c>
      <c r="B442" s="199">
        <v>1768</v>
      </c>
      <c r="C442" s="200" t="s">
        <v>319</v>
      </c>
      <c r="D442" s="201" t="s">
        <v>536</v>
      </c>
      <c r="E442" s="202">
        <v>8000</v>
      </c>
      <c r="F442" s="203">
        <v>1840</v>
      </c>
      <c r="G442" s="203">
        <v>1920</v>
      </c>
      <c r="H442" s="203">
        <v>2160</v>
      </c>
      <c r="I442" s="203">
        <v>2080</v>
      </c>
    </row>
    <row r="443" spans="1:9" s="204" customFormat="1" x14ac:dyDescent="0.2">
      <c r="A443" s="198">
        <v>2</v>
      </c>
      <c r="B443" s="199">
        <v>1768</v>
      </c>
      <c r="C443" s="200" t="s">
        <v>319</v>
      </c>
      <c r="D443" s="201" t="s">
        <v>540</v>
      </c>
      <c r="E443" s="202">
        <v>5700</v>
      </c>
      <c r="F443" s="203">
        <v>1311</v>
      </c>
      <c r="G443" s="203">
        <v>1368</v>
      </c>
      <c r="H443" s="203">
        <v>1539</v>
      </c>
      <c r="I443" s="203">
        <v>1482</v>
      </c>
    </row>
    <row r="444" spans="1:9" s="204" customFormat="1" x14ac:dyDescent="0.2">
      <c r="A444" s="198">
        <v>2</v>
      </c>
      <c r="B444" s="199">
        <v>1768</v>
      </c>
      <c r="C444" s="200" t="s">
        <v>319</v>
      </c>
      <c r="D444" s="201" t="s">
        <v>537</v>
      </c>
      <c r="E444" s="202">
        <v>21000</v>
      </c>
      <c r="F444" s="203">
        <v>4830</v>
      </c>
      <c r="G444" s="203">
        <v>5040</v>
      </c>
      <c r="H444" s="203">
        <v>5670</v>
      </c>
      <c r="I444" s="203">
        <v>5460</v>
      </c>
    </row>
    <row r="445" spans="1:9" s="103" customFormat="1" x14ac:dyDescent="0.2">
      <c r="A445" s="98">
        <v>1</v>
      </c>
      <c r="B445" s="99">
        <v>1770</v>
      </c>
      <c r="C445" s="100" t="s">
        <v>509</v>
      </c>
      <c r="D445" s="101"/>
      <c r="E445" s="102">
        <v>1500</v>
      </c>
      <c r="F445" s="102">
        <v>375</v>
      </c>
      <c r="G445" s="102">
        <v>300</v>
      </c>
      <c r="H445" s="102">
        <v>300</v>
      </c>
      <c r="I445" s="102">
        <v>525</v>
      </c>
    </row>
    <row r="446" spans="1:9" s="204" customFormat="1" x14ac:dyDescent="0.2">
      <c r="A446" s="198">
        <v>2</v>
      </c>
      <c r="B446" s="199">
        <v>1770</v>
      </c>
      <c r="C446" s="200" t="s">
        <v>320</v>
      </c>
      <c r="D446" s="201" t="s">
        <v>535</v>
      </c>
      <c r="E446" s="202">
        <v>1500</v>
      </c>
      <c r="F446" s="203">
        <v>375</v>
      </c>
      <c r="G446" s="203">
        <v>300</v>
      </c>
      <c r="H446" s="203">
        <v>300</v>
      </c>
      <c r="I446" s="203">
        <v>525</v>
      </c>
    </row>
    <row r="447" spans="1:9" s="103" customFormat="1" x14ac:dyDescent="0.2">
      <c r="A447" s="98">
        <v>1</v>
      </c>
      <c r="B447" s="99">
        <v>1778</v>
      </c>
      <c r="C447" s="100" t="s">
        <v>510</v>
      </c>
      <c r="D447" s="101"/>
      <c r="E447" s="102">
        <v>43539</v>
      </c>
      <c r="F447" s="102">
        <v>7959</v>
      </c>
      <c r="G447" s="102">
        <v>8650</v>
      </c>
      <c r="H447" s="102">
        <v>13295</v>
      </c>
      <c r="I447" s="102">
        <v>13635</v>
      </c>
    </row>
    <row r="448" spans="1:9" s="204" customFormat="1" x14ac:dyDescent="0.2">
      <c r="A448" s="198">
        <v>2</v>
      </c>
      <c r="B448" s="199">
        <v>1778</v>
      </c>
      <c r="C448" s="200" t="s">
        <v>322</v>
      </c>
      <c r="D448" s="201" t="s">
        <v>534</v>
      </c>
      <c r="E448" s="202">
        <v>2039</v>
      </c>
      <c r="F448" s="203">
        <v>399</v>
      </c>
      <c r="G448" s="203">
        <v>460</v>
      </c>
      <c r="H448" s="203">
        <v>420</v>
      </c>
      <c r="I448" s="203">
        <v>760</v>
      </c>
    </row>
    <row r="449" spans="1:9" s="204" customFormat="1" x14ac:dyDescent="0.2">
      <c r="A449" s="198">
        <v>2</v>
      </c>
      <c r="B449" s="199">
        <v>1778</v>
      </c>
      <c r="C449" s="200" t="s">
        <v>322</v>
      </c>
      <c r="D449" s="201" t="s">
        <v>539</v>
      </c>
      <c r="E449" s="202">
        <v>5000</v>
      </c>
      <c r="F449" s="203">
        <v>1200</v>
      </c>
      <c r="G449" s="203">
        <v>1300</v>
      </c>
      <c r="H449" s="203">
        <v>1250</v>
      </c>
      <c r="I449" s="203">
        <v>1250</v>
      </c>
    </row>
    <row r="450" spans="1:9" s="204" customFormat="1" x14ac:dyDescent="0.2">
      <c r="A450" s="198">
        <v>2</v>
      </c>
      <c r="B450" s="199">
        <v>1778</v>
      </c>
      <c r="C450" s="200" t="s">
        <v>322</v>
      </c>
      <c r="D450" s="201" t="s">
        <v>535</v>
      </c>
      <c r="E450" s="202">
        <v>5000</v>
      </c>
      <c r="F450" s="203">
        <v>1200</v>
      </c>
      <c r="G450" s="203">
        <v>1300</v>
      </c>
      <c r="H450" s="203">
        <v>1250</v>
      </c>
      <c r="I450" s="203">
        <v>1250</v>
      </c>
    </row>
    <row r="451" spans="1:9" s="204" customFormat="1" x14ac:dyDescent="0.2">
      <c r="A451" s="198">
        <v>2</v>
      </c>
      <c r="B451" s="199">
        <v>1778</v>
      </c>
      <c r="C451" s="200" t="s">
        <v>322</v>
      </c>
      <c r="D451" s="201" t="s">
        <v>536</v>
      </c>
      <c r="E451" s="202">
        <v>5300</v>
      </c>
      <c r="F451" s="203">
        <v>1272</v>
      </c>
      <c r="G451" s="203">
        <v>1378</v>
      </c>
      <c r="H451" s="203">
        <v>1325</v>
      </c>
      <c r="I451" s="203">
        <v>1325</v>
      </c>
    </row>
    <row r="452" spans="1:9" s="204" customFormat="1" x14ac:dyDescent="0.2">
      <c r="A452" s="198">
        <v>2</v>
      </c>
      <c r="B452" s="199">
        <v>1778</v>
      </c>
      <c r="C452" s="200" t="s">
        <v>322</v>
      </c>
      <c r="D452" s="201" t="s">
        <v>537</v>
      </c>
      <c r="E452" s="202">
        <v>1200</v>
      </c>
      <c r="F452" s="203">
        <v>288</v>
      </c>
      <c r="G452" s="203">
        <v>312</v>
      </c>
      <c r="H452" s="203">
        <v>300</v>
      </c>
      <c r="I452" s="203">
        <v>300</v>
      </c>
    </row>
    <row r="453" spans="1:9" s="204" customFormat="1" ht="28.5" x14ac:dyDescent="0.2">
      <c r="A453" s="198">
        <v>2</v>
      </c>
      <c r="B453" s="199">
        <v>1778</v>
      </c>
      <c r="C453" s="200" t="s">
        <v>322</v>
      </c>
      <c r="D453" s="201" t="s">
        <v>538</v>
      </c>
      <c r="E453" s="202">
        <v>25000</v>
      </c>
      <c r="F453" s="203">
        <v>3600</v>
      </c>
      <c r="G453" s="203">
        <v>3900</v>
      </c>
      <c r="H453" s="203">
        <v>8750</v>
      </c>
      <c r="I453" s="203">
        <v>8750</v>
      </c>
    </row>
    <row r="454" spans="1:9" s="103" customFormat="1" x14ac:dyDescent="0.2">
      <c r="A454" s="98">
        <v>1</v>
      </c>
      <c r="B454" s="99">
        <v>1783</v>
      </c>
      <c r="C454" s="100" t="s">
        <v>514</v>
      </c>
      <c r="D454" s="101"/>
      <c r="E454" s="102">
        <v>9481</v>
      </c>
      <c r="F454" s="102">
        <v>2620</v>
      </c>
      <c r="G454" s="102">
        <v>2620</v>
      </c>
      <c r="H454" s="102">
        <v>2515</v>
      </c>
      <c r="I454" s="102">
        <v>1726</v>
      </c>
    </row>
    <row r="455" spans="1:9" s="204" customFormat="1" x14ac:dyDescent="0.2">
      <c r="A455" s="198">
        <v>2</v>
      </c>
      <c r="B455" s="199">
        <v>1783</v>
      </c>
      <c r="C455" s="200" t="s">
        <v>325</v>
      </c>
      <c r="D455" s="201" t="s">
        <v>534</v>
      </c>
      <c r="E455" s="202">
        <v>3981</v>
      </c>
      <c r="F455" s="203">
        <v>1245</v>
      </c>
      <c r="G455" s="203">
        <v>1245</v>
      </c>
      <c r="H455" s="203">
        <v>1195</v>
      </c>
      <c r="I455" s="203">
        <v>296</v>
      </c>
    </row>
    <row r="456" spans="1:9" s="204" customFormat="1" x14ac:dyDescent="0.2">
      <c r="A456" s="198">
        <v>2</v>
      </c>
      <c r="B456" s="199">
        <v>1783</v>
      </c>
      <c r="C456" s="200" t="s">
        <v>325</v>
      </c>
      <c r="D456" s="201" t="s">
        <v>535</v>
      </c>
      <c r="E456" s="202">
        <v>2500</v>
      </c>
      <c r="F456" s="203">
        <v>625</v>
      </c>
      <c r="G456" s="203">
        <v>625</v>
      </c>
      <c r="H456" s="203">
        <v>600</v>
      </c>
      <c r="I456" s="203">
        <v>650</v>
      </c>
    </row>
    <row r="457" spans="1:9" s="204" customFormat="1" x14ac:dyDescent="0.2">
      <c r="A457" s="198">
        <v>2</v>
      </c>
      <c r="B457" s="199">
        <v>1783</v>
      </c>
      <c r="C457" s="200" t="s">
        <v>325</v>
      </c>
      <c r="D457" s="201" t="s">
        <v>536</v>
      </c>
      <c r="E457" s="202">
        <v>2300</v>
      </c>
      <c r="F457" s="203">
        <v>575</v>
      </c>
      <c r="G457" s="203">
        <v>575</v>
      </c>
      <c r="H457" s="203">
        <v>552</v>
      </c>
      <c r="I457" s="203">
        <v>598</v>
      </c>
    </row>
    <row r="458" spans="1:9" s="204" customFormat="1" x14ac:dyDescent="0.2">
      <c r="A458" s="198">
        <v>2</v>
      </c>
      <c r="B458" s="199">
        <v>1783</v>
      </c>
      <c r="C458" s="200" t="s">
        <v>325</v>
      </c>
      <c r="D458" s="201" t="s">
        <v>537</v>
      </c>
      <c r="E458" s="202">
        <v>700</v>
      </c>
      <c r="F458" s="203">
        <v>175</v>
      </c>
      <c r="G458" s="203">
        <v>175</v>
      </c>
      <c r="H458" s="203">
        <v>168</v>
      </c>
      <c r="I458" s="203">
        <v>182</v>
      </c>
    </row>
    <row r="459" spans="1:9" s="103" customFormat="1" x14ac:dyDescent="0.2">
      <c r="A459" s="98">
        <v>1</v>
      </c>
      <c r="B459" s="99">
        <v>1784</v>
      </c>
      <c r="C459" s="100" t="s">
        <v>515</v>
      </c>
      <c r="D459" s="101"/>
      <c r="E459" s="102">
        <v>16200</v>
      </c>
      <c r="F459" s="102">
        <v>4268</v>
      </c>
      <c r="G459" s="102">
        <v>3611</v>
      </c>
      <c r="H459" s="102">
        <v>3611</v>
      </c>
      <c r="I459" s="102">
        <v>4710</v>
      </c>
    </row>
    <row r="460" spans="1:9" s="204" customFormat="1" x14ac:dyDescent="0.2">
      <c r="A460" s="198">
        <v>2</v>
      </c>
      <c r="B460" s="199">
        <v>1784</v>
      </c>
      <c r="C460" s="200" t="s">
        <v>326</v>
      </c>
      <c r="D460" s="201" t="s">
        <v>534</v>
      </c>
      <c r="E460" s="202">
        <v>5000</v>
      </c>
      <c r="F460" s="203">
        <v>1200</v>
      </c>
      <c r="G460" s="203">
        <v>1150</v>
      </c>
      <c r="H460" s="203">
        <v>1150</v>
      </c>
      <c r="I460" s="203">
        <v>1500</v>
      </c>
    </row>
    <row r="461" spans="1:9" s="204" customFormat="1" x14ac:dyDescent="0.2">
      <c r="A461" s="198">
        <v>2</v>
      </c>
      <c r="B461" s="199">
        <v>1784</v>
      </c>
      <c r="C461" s="200" t="s">
        <v>326</v>
      </c>
      <c r="D461" s="201" t="s">
        <v>539</v>
      </c>
      <c r="E461" s="202">
        <v>5000</v>
      </c>
      <c r="F461" s="203">
        <v>1200</v>
      </c>
      <c r="G461" s="203">
        <v>1150</v>
      </c>
      <c r="H461" s="203">
        <v>1150</v>
      </c>
      <c r="I461" s="203">
        <v>1500</v>
      </c>
    </row>
    <row r="462" spans="1:9" s="204" customFormat="1" x14ac:dyDescent="0.2">
      <c r="A462" s="198">
        <v>2</v>
      </c>
      <c r="B462" s="199">
        <v>1784</v>
      </c>
      <c r="C462" s="200" t="s">
        <v>326</v>
      </c>
      <c r="D462" s="201" t="s">
        <v>535</v>
      </c>
      <c r="E462" s="202">
        <v>3500</v>
      </c>
      <c r="F462" s="203">
        <v>840</v>
      </c>
      <c r="G462" s="203">
        <v>805</v>
      </c>
      <c r="H462" s="203">
        <v>805</v>
      </c>
      <c r="I462" s="203">
        <v>1050</v>
      </c>
    </row>
    <row r="463" spans="1:9" s="204" customFormat="1" x14ac:dyDescent="0.2">
      <c r="A463" s="198">
        <v>2</v>
      </c>
      <c r="B463" s="199">
        <v>1784</v>
      </c>
      <c r="C463" s="200" t="s">
        <v>326</v>
      </c>
      <c r="D463" s="201" t="s">
        <v>536</v>
      </c>
      <c r="E463" s="202">
        <v>1800</v>
      </c>
      <c r="F463" s="203">
        <v>432</v>
      </c>
      <c r="G463" s="203">
        <v>414</v>
      </c>
      <c r="H463" s="203">
        <v>414</v>
      </c>
      <c r="I463" s="203">
        <v>540</v>
      </c>
    </row>
    <row r="464" spans="1:9" s="204" customFormat="1" x14ac:dyDescent="0.2">
      <c r="A464" s="198">
        <v>2</v>
      </c>
      <c r="B464" s="199">
        <v>1784</v>
      </c>
      <c r="C464" s="200" t="s">
        <v>326</v>
      </c>
      <c r="D464" s="201" t="s">
        <v>537</v>
      </c>
      <c r="E464" s="202">
        <v>400</v>
      </c>
      <c r="F464" s="203">
        <v>96</v>
      </c>
      <c r="G464" s="203">
        <v>92</v>
      </c>
      <c r="H464" s="203">
        <v>92</v>
      </c>
      <c r="I464" s="203">
        <v>120</v>
      </c>
    </row>
    <row r="465" spans="1:9" s="204" customFormat="1" ht="28.5" x14ac:dyDescent="0.2">
      <c r="A465" s="198">
        <v>2</v>
      </c>
      <c r="B465" s="199">
        <v>1784</v>
      </c>
      <c r="C465" s="200" t="s">
        <v>326</v>
      </c>
      <c r="D465" s="201" t="s">
        <v>538</v>
      </c>
      <c r="E465" s="202">
        <v>500</v>
      </c>
      <c r="F465" s="203">
        <v>500</v>
      </c>
      <c r="G465" s="203">
        <v>0</v>
      </c>
      <c r="H465" s="203">
        <v>0</v>
      </c>
      <c r="I465" s="203">
        <v>0</v>
      </c>
    </row>
    <row r="466" spans="1:9" s="103" customFormat="1" x14ac:dyDescent="0.2">
      <c r="A466" s="98">
        <v>1</v>
      </c>
      <c r="B466" s="99">
        <v>1785</v>
      </c>
      <c r="C466" s="100" t="s">
        <v>516</v>
      </c>
      <c r="D466" s="101"/>
      <c r="E466" s="102">
        <v>340</v>
      </c>
      <c r="F466" s="102">
        <v>82</v>
      </c>
      <c r="G466" s="102">
        <v>88</v>
      </c>
      <c r="H466" s="102">
        <v>82</v>
      </c>
      <c r="I466" s="102">
        <v>88</v>
      </c>
    </row>
    <row r="467" spans="1:9" s="204" customFormat="1" x14ac:dyDescent="0.2">
      <c r="A467" s="198">
        <v>2</v>
      </c>
      <c r="B467" s="199">
        <v>1785</v>
      </c>
      <c r="C467" s="200" t="s">
        <v>327</v>
      </c>
      <c r="D467" s="201" t="s">
        <v>535</v>
      </c>
      <c r="E467" s="202">
        <v>200</v>
      </c>
      <c r="F467" s="203">
        <v>48</v>
      </c>
      <c r="G467" s="203">
        <v>52</v>
      </c>
      <c r="H467" s="203">
        <v>48</v>
      </c>
      <c r="I467" s="203">
        <v>52</v>
      </c>
    </row>
    <row r="468" spans="1:9" s="204" customFormat="1" x14ac:dyDescent="0.2">
      <c r="A468" s="198">
        <v>2</v>
      </c>
      <c r="B468" s="199">
        <v>1785</v>
      </c>
      <c r="C468" s="200" t="s">
        <v>327</v>
      </c>
      <c r="D468" s="201" t="s">
        <v>536</v>
      </c>
      <c r="E468" s="202">
        <v>140</v>
      </c>
      <c r="F468" s="203">
        <v>34</v>
      </c>
      <c r="G468" s="203">
        <v>36</v>
      </c>
      <c r="H468" s="203">
        <v>34</v>
      </c>
      <c r="I468" s="203">
        <v>36</v>
      </c>
    </row>
    <row r="469" spans="1:9" s="103" customFormat="1" x14ac:dyDescent="0.2">
      <c r="A469" s="98">
        <v>1</v>
      </c>
      <c r="B469" s="99">
        <v>1786</v>
      </c>
      <c r="C469" s="100" t="s">
        <v>517</v>
      </c>
      <c r="D469" s="101"/>
      <c r="E469" s="102">
        <v>660</v>
      </c>
      <c r="F469" s="102">
        <v>178</v>
      </c>
      <c r="G469" s="102">
        <v>145</v>
      </c>
      <c r="H469" s="102">
        <v>139</v>
      </c>
      <c r="I469" s="102">
        <v>198</v>
      </c>
    </row>
    <row r="470" spans="1:9" s="204" customFormat="1" x14ac:dyDescent="0.2">
      <c r="A470" s="198">
        <v>2</v>
      </c>
      <c r="B470" s="199">
        <v>1786</v>
      </c>
      <c r="C470" s="200" t="s">
        <v>328</v>
      </c>
      <c r="D470" s="201" t="s">
        <v>535</v>
      </c>
      <c r="E470" s="202">
        <v>500</v>
      </c>
      <c r="F470" s="203">
        <v>135</v>
      </c>
      <c r="G470" s="203">
        <v>110</v>
      </c>
      <c r="H470" s="203">
        <v>105</v>
      </c>
      <c r="I470" s="203">
        <v>150</v>
      </c>
    </row>
    <row r="471" spans="1:9" s="204" customFormat="1" x14ac:dyDescent="0.2">
      <c r="A471" s="198">
        <v>2</v>
      </c>
      <c r="B471" s="199">
        <v>1786</v>
      </c>
      <c r="C471" s="200" t="s">
        <v>328</v>
      </c>
      <c r="D471" s="201" t="s">
        <v>536</v>
      </c>
      <c r="E471" s="202">
        <v>160</v>
      </c>
      <c r="F471" s="203">
        <v>43</v>
      </c>
      <c r="G471" s="203">
        <v>35</v>
      </c>
      <c r="H471" s="203">
        <v>34</v>
      </c>
      <c r="I471" s="203">
        <v>48</v>
      </c>
    </row>
    <row r="472" spans="1:9" s="103" customFormat="1" x14ac:dyDescent="0.2">
      <c r="A472" s="98">
        <v>1</v>
      </c>
      <c r="B472" s="99">
        <v>1788</v>
      </c>
      <c r="C472" s="100" t="s">
        <v>518</v>
      </c>
      <c r="D472" s="101"/>
      <c r="E472" s="102">
        <v>44450</v>
      </c>
      <c r="F472" s="102">
        <v>6828</v>
      </c>
      <c r="G472" s="102">
        <v>7397</v>
      </c>
      <c r="H472" s="102">
        <v>14828</v>
      </c>
      <c r="I472" s="102">
        <v>15397</v>
      </c>
    </row>
    <row r="473" spans="1:9" s="204" customFormat="1" x14ac:dyDescent="0.2">
      <c r="A473" s="198">
        <v>2</v>
      </c>
      <c r="B473" s="199">
        <v>1788</v>
      </c>
      <c r="C473" s="200" t="s">
        <v>329</v>
      </c>
      <c r="D473" s="201" t="s">
        <v>534</v>
      </c>
      <c r="E473" s="202">
        <v>11000</v>
      </c>
      <c r="F473" s="203">
        <v>2640</v>
      </c>
      <c r="G473" s="203">
        <v>2860</v>
      </c>
      <c r="H473" s="203">
        <v>2640</v>
      </c>
      <c r="I473" s="203">
        <v>2860</v>
      </c>
    </row>
    <row r="474" spans="1:9" s="204" customFormat="1" x14ac:dyDescent="0.2">
      <c r="A474" s="198">
        <v>2</v>
      </c>
      <c r="B474" s="199">
        <v>1788</v>
      </c>
      <c r="C474" s="200" t="s">
        <v>329</v>
      </c>
      <c r="D474" s="201" t="s">
        <v>539</v>
      </c>
      <c r="E474" s="202">
        <v>5000</v>
      </c>
      <c r="F474" s="203">
        <v>1200</v>
      </c>
      <c r="G474" s="203">
        <v>1300</v>
      </c>
      <c r="H474" s="203">
        <v>1200</v>
      </c>
      <c r="I474" s="203">
        <v>1300</v>
      </c>
    </row>
    <row r="475" spans="1:9" s="204" customFormat="1" x14ac:dyDescent="0.2">
      <c r="A475" s="198">
        <v>2</v>
      </c>
      <c r="B475" s="199">
        <v>1788</v>
      </c>
      <c r="C475" s="200" t="s">
        <v>329</v>
      </c>
      <c r="D475" s="201" t="s">
        <v>535</v>
      </c>
      <c r="E475" s="202">
        <v>4000</v>
      </c>
      <c r="F475" s="203">
        <v>960</v>
      </c>
      <c r="G475" s="203">
        <v>1040</v>
      </c>
      <c r="H475" s="203">
        <v>960</v>
      </c>
      <c r="I475" s="203">
        <v>1040</v>
      </c>
    </row>
    <row r="476" spans="1:9" s="204" customFormat="1" x14ac:dyDescent="0.2">
      <c r="A476" s="198">
        <v>2</v>
      </c>
      <c r="B476" s="199">
        <v>1788</v>
      </c>
      <c r="C476" s="200" t="s">
        <v>329</v>
      </c>
      <c r="D476" s="201" t="s">
        <v>536</v>
      </c>
      <c r="E476" s="202">
        <v>4000</v>
      </c>
      <c r="F476" s="203">
        <v>960</v>
      </c>
      <c r="G476" s="203">
        <v>1040</v>
      </c>
      <c r="H476" s="203">
        <v>960</v>
      </c>
      <c r="I476" s="203">
        <v>1040</v>
      </c>
    </row>
    <row r="477" spans="1:9" s="204" customFormat="1" x14ac:dyDescent="0.2">
      <c r="A477" s="198">
        <v>2</v>
      </c>
      <c r="B477" s="199">
        <v>1788</v>
      </c>
      <c r="C477" s="200" t="s">
        <v>329</v>
      </c>
      <c r="D477" s="201" t="s">
        <v>537</v>
      </c>
      <c r="E477" s="202">
        <v>450</v>
      </c>
      <c r="F477" s="203">
        <v>108</v>
      </c>
      <c r="G477" s="203">
        <v>117</v>
      </c>
      <c r="H477" s="203">
        <v>108</v>
      </c>
      <c r="I477" s="203">
        <v>117</v>
      </c>
    </row>
    <row r="478" spans="1:9" s="204" customFormat="1" ht="28.5" x14ac:dyDescent="0.2">
      <c r="A478" s="198">
        <v>2</v>
      </c>
      <c r="B478" s="199">
        <v>1788</v>
      </c>
      <c r="C478" s="200" t="s">
        <v>329</v>
      </c>
      <c r="D478" s="201" t="s">
        <v>538</v>
      </c>
      <c r="E478" s="202">
        <v>20000</v>
      </c>
      <c r="F478" s="203">
        <v>960</v>
      </c>
      <c r="G478" s="203">
        <v>1040</v>
      </c>
      <c r="H478" s="203">
        <v>8960</v>
      </c>
      <c r="I478" s="203">
        <v>9040</v>
      </c>
    </row>
    <row r="479" spans="1:9" s="103" customFormat="1" x14ac:dyDescent="0.2">
      <c r="A479" s="98">
        <v>1</v>
      </c>
      <c r="B479" s="99">
        <v>1789</v>
      </c>
      <c r="C479" s="100" t="s">
        <v>519</v>
      </c>
      <c r="D479" s="101"/>
      <c r="E479" s="102">
        <v>1640</v>
      </c>
      <c r="F479" s="102">
        <v>438</v>
      </c>
      <c r="G479" s="102">
        <v>455</v>
      </c>
      <c r="H479" s="102">
        <v>368</v>
      </c>
      <c r="I479" s="102">
        <v>379</v>
      </c>
    </row>
    <row r="480" spans="1:9" s="204" customFormat="1" x14ac:dyDescent="0.2">
      <c r="A480" s="198">
        <v>2</v>
      </c>
      <c r="B480" s="199">
        <v>1789</v>
      </c>
      <c r="C480" s="200" t="s">
        <v>330</v>
      </c>
      <c r="D480" s="201" t="s">
        <v>535</v>
      </c>
      <c r="E480" s="202">
        <v>1000</v>
      </c>
      <c r="F480" s="203">
        <v>250</v>
      </c>
      <c r="G480" s="203">
        <v>260</v>
      </c>
      <c r="H480" s="203">
        <v>210</v>
      </c>
      <c r="I480" s="203">
        <v>280</v>
      </c>
    </row>
    <row r="481" spans="1:9" s="204" customFormat="1" x14ac:dyDescent="0.2">
      <c r="A481" s="198">
        <v>2</v>
      </c>
      <c r="B481" s="199">
        <v>1789</v>
      </c>
      <c r="C481" s="200" t="s">
        <v>330</v>
      </c>
      <c r="D481" s="201" t="s">
        <v>536</v>
      </c>
      <c r="E481" s="202">
        <v>640</v>
      </c>
      <c r="F481" s="203">
        <v>188</v>
      </c>
      <c r="G481" s="203">
        <v>195</v>
      </c>
      <c r="H481" s="203">
        <v>158</v>
      </c>
      <c r="I481" s="203">
        <v>99</v>
      </c>
    </row>
    <row r="482" spans="1:9" s="103" customFormat="1" x14ac:dyDescent="0.2">
      <c r="A482" s="98">
        <v>1</v>
      </c>
      <c r="B482" s="99">
        <v>1818</v>
      </c>
      <c r="C482" s="100" t="s">
        <v>521</v>
      </c>
      <c r="D482" s="101"/>
      <c r="E482" s="102">
        <v>14000</v>
      </c>
      <c r="F482" s="102">
        <v>3080</v>
      </c>
      <c r="G482" s="102">
        <v>3640</v>
      </c>
      <c r="H482" s="102">
        <v>3640</v>
      </c>
      <c r="I482" s="102">
        <v>3640</v>
      </c>
    </row>
    <row r="483" spans="1:9" s="204" customFormat="1" x14ac:dyDescent="0.2">
      <c r="A483" s="198">
        <v>2</v>
      </c>
      <c r="B483" s="199">
        <v>1818</v>
      </c>
      <c r="C483" s="200" t="s">
        <v>335</v>
      </c>
      <c r="D483" s="201" t="s">
        <v>541</v>
      </c>
      <c r="E483" s="202">
        <v>14000</v>
      </c>
      <c r="F483" s="203">
        <v>3080</v>
      </c>
      <c r="G483" s="203">
        <v>3640</v>
      </c>
      <c r="H483" s="203">
        <v>3640</v>
      </c>
      <c r="I483" s="203">
        <v>3640</v>
      </c>
    </row>
    <row r="484" spans="1:9" s="103" customFormat="1" x14ac:dyDescent="0.2">
      <c r="A484" s="98">
        <v>1</v>
      </c>
      <c r="B484" s="99">
        <v>1827</v>
      </c>
      <c r="C484" s="100" t="s">
        <v>522</v>
      </c>
      <c r="D484" s="101"/>
      <c r="E484" s="102">
        <v>270</v>
      </c>
      <c r="F484" s="102">
        <v>100</v>
      </c>
      <c r="G484" s="102">
        <v>57</v>
      </c>
      <c r="H484" s="102">
        <v>51</v>
      </c>
      <c r="I484" s="102">
        <v>62</v>
      </c>
    </row>
    <row r="485" spans="1:9" s="204" customFormat="1" x14ac:dyDescent="0.2">
      <c r="A485" s="198">
        <v>2</v>
      </c>
      <c r="B485" s="199">
        <v>1827</v>
      </c>
      <c r="C485" s="200" t="s">
        <v>337</v>
      </c>
      <c r="D485" s="201" t="s">
        <v>540</v>
      </c>
      <c r="E485" s="202">
        <v>70</v>
      </c>
      <c r="F485" s="203">
        <v>26</v>
      </c>
      <c r="G485" s="203">
        <v>15</v>
      </c>
      <c r="H485" s="203">
        <v>13</v>
      </c>
      <c r="I485" s="203">
        <v>16</v>
      </c>
    </row>
    <row r="486" spans="1:9" s="204" customFormat="1" x14ac:dyDescent="0.2">
      <c r="A486" s="198">
        <v>2</v>
      </c>
      <c r="B486" s="199">
        <v>1827</v>
      </c>
      <c r="C486" s="200" t="s">
        <v>337</v>
      </c>
      <c r="D486" s="201" t="s">
        <v>537</v>
      </c>
      <c r="E486" s="202">
        <v>200</v>
      </c>
      <c r="F486" s="203">
        <v>74</v>
      </c>
      <c r="G486" s="203">
        <v>42</v>
      </c>
      <c r="H486" s="203">
        <v>38</v>
      </c>
      <c r="I486" s="203">
        <v>46</v>
      </c>
    </row>
    <row r="487" spans="1:9" s="103" customFormat="1" x14ac:dyDescent="0.2">
      <c r="A487" s="98">
        <v>1</v>
      </c>
      <c r="B487" s="99">
        <v>1829</v>
      </c>
      <c r="C487" s="100" t="s">
        <v>523</v>
      </c>
      <c r="D487" s="101"/>
      <c r="E487" s="102">
        <v>210</v>
      </c>
      <c r="F487" s="102">
        <v>53</v>
      </c>
      <c r="G487" s="102">
        <v>63</v>
      </c>
      <c r="H487" s="102">
        <v>32</v>
      </c>
      <c r="I487" s="102">
        <v>62</v>
      </c>
    </row>
    <row r="488" spans="1:9" s="204" customFormat="1" x14ac:dyDescent="0.2">
      <c r="A488" s="198">
        <v>2</v>
      </c>
      <c r="B488" s="199">
        <v>1829</v>
      </c>
      <c r="C488" s="200" t="s">
        <v>338</v>
      </c>
      <c r="D488" s="201" t="s">
        <v>535</v>
      </c>
      <c r="E488" s="202">
        <v>200</v>
      </c>
      <c r="F488" s="203">
        <v>50</v>
      </c>
      <c r="G488" s="203">
        <v>60</v>
      </c>
      <c r="H488" s="203">
        <v>30</v>
      </c>
      <c r="I488" s="203">
        <v>60</v>
      </c>
    </row>
    <row r="489" spans="1:9" x14ac:dyDescent="0.2">
      <c r="A489" s="198">
        <v>2</v>
      </c>
      <c r="B489" s="199">
        <v>1829</v>
      </c>
      <c r="C489" s="200" t="s">
        <v>338</v>
      </c>
      <c r="D489" s="201" t="s">
        <v>536</v>
      </c>
      <c r="E489" s="202">
        <v>10</v>
      </c>
      <c r="F489" s="203">
        <v>3</v>
      </c>
      <c r="G489" s="203">
        <v>3</v>
      </c>
      <c r="H489" s="203">
        <v>2</v>
      </c>
      <c r="I489" s="203">
        <v>2</v>
      </c>
    </row>
    <row r="490" spans="1:9" s="80" customFormat="1" x14ac:dyDescent="0.2">
      <c r="A490" s="98">
        <v>1</v>
      </c>
      <c r="B490" s="99">
        <v>1830</v>
      </c>
      <c r="C490" s="100" t="s">
        <v>524</v>
      </c>
      <c r="D490" s="101"/>
      <c r="E490" s="102">
        <v>6000</v>
      </c>
      <c r="F490" s="102">
        <v>1500</v>
      </c>
      <c r="G490" s="102">
        <v>1500</v>
      </c>
      <c r="H490" s="102">
        <v>1500</v>
      </c>
      <c r="I490" s="102">
        <v>1500</v>
      </c>
    </row>
    <row r="491" spans="1:9" ht="28.5" x14ac:dyDescent="0.2">
      <c r="A491" s="198">
        <v>2</v>
      </c>
      <c r="B491" s="199">
        <v>1830</v>
      </c>
      <c r="C491" s="200" t="s">
        <v>339</v>
      </c>
      <c r="D491" s="201" t="s">
        <v>538</v>
      </c>
      <c r="E491" s="202">
        <v>6000</v>
      </c>
      <c r="F491" s="203">
        <v>1500</v>
      </c>
      <c r="G491" s="203">
        <v>1500</v>
      </c>
      <c r="H491" s="203">
        <v>1500</v>
      </c>
      <c r="I491" s="203">
        <v>1500</v>
      </c>
    </row>
    <row r="492" spans="1:9" s="80" customFormat="1" x14ac:dyDescent="0.2">
      <c r="A492" s="98">
        <v>1</v>
      </c>
      <c r="B492" s="99">
        <v>1831</v>
      </c>
      <c r="C492" s="100" t="s">
        <v>525</v>
      </c>
      <c r="D492" s="101"/>
      <c r="E492" s="102">
        <v>70000</v>
      </c>
      <c r="F492" s="102">
        <v>15000</v>
      </c>
      <c r="G492" s="102">
        <v>15000</v>
      </c>
      <c r="H492" s="102">
        <v>20000</v>
      </c>
      <c r="I492" s="102">
        <v>20000</v>
      </c>
    </row>
    <row r="493" spans="1:9" ht="28.5" x14ac:dyDescent="0.2">
      <c r="A493" s="198">
        <v>2</v>
      </c>
      <c r="B493" s="199">
        <v>1831</v>
      </c>
      <c r="C493" s="200" t="s">
        <v>340</v>
      </c>
      <c r="D493" s="201" t="s">
        <v>538</v>
      </c>
      <c r="E493" s="202">
        <v>70000</v>
      </c>
      <c r="F493" s="203">
        <v>15000</v>
      </c>
      <c r="G493" s="203">
        <v>15000</v>
      </c>
      <c r="H493" s="203">
        <v>20000</v>
      </c>
      <c r="I493" s="203">
        <v>20000</v>
      </c>
    </row>
    <row r="494" spans="1:9" s="80" customFormat="1" x14ac:dyDescent="0.2">
      <c r="A494" s="98">
        <v>1</v>
      </c>
      <c r="B494" s="99">
        <v>1841</v>
      </c>
      <c r="C494" s="100" t="s">
        <v>526</v>
      </c>
      <c r="D494" s="101"/>
      <c r="E494" s="102">
        <v>500</v>
      </c>
      <c r="F494" s="102">
        <v>125</v>
      </c>
      <c r="G494" s="102">
        <v>125</v>
      </c>
      <c r="H494" s="102">
        <v>125</v>
      </c>
      <c r="I494" s="102">
        <v>125</v>
      </c>
    </row>
    <row r="495" spans="1:9" ht="28.5" x14ac:dyDescent="0.2">
      <c r="A495" s="198">
        <v>2</v>
      </c>
      <c r="B495" s="199">
        <v>1841</v>
      </c>
      <c r="C495" s="200" t="s">
        <v>341</v>
      </c>
      <c r="D495" s="201" t="s">
        <v>538</v>
      </c>
      <c r="E495" s="202">
        <v>500</v>
      </c>
      <c r="F495" s="203">
        <v>125</v>
      </c>
      <c r="G495" s="203">
        <v>125</v>
      </c>
      <c r="H495" s="203">
        <v>125</v>
      </c>
      <c r="I495" s="203">
        <v>125</v>
      </c>
    </row>
    <row r="496" spans="1:9" s="80" customFormat="1" x14ac:dyDescent="0.2">
      <c r="A496" s="98">
        <v>1</v>
      </c>
      <c r="B496" s="99">
        <v>1848</v>
      </c>
      <c r="C496" s="100" t="s">
        <v>527</v>
      </c>
      <c r="D496" s="101"/>
      <c r="E496" s="102">
        <v>2000</v>
      </c>
      <c r="F496" s="102">
        <v>500</v>
      </c>
      <c r="G496" s="102">
        <v>500</v>
      </c>
      <c r="H496" s="102">
        <v>500</v>
      </c>
      <c r="I496" s="102">
        <v>500</v>
      </c>
    </row>
    <row r="497" spans="1:9" x14ac:dyDescent="0.2">
      <c r="A497" s="198">
        <v>2</v>
      </c>
      <c r="B497" s="199">
        <v>1848</v>
      </c>
      <c r="C497" s="200" t="s">
        <v>343</v>
      </c>
      <c r="D497" s="201" t="s">
        <v>534</v>
      </c>
      <c r="E497" s="202">
        <v>1000</v>
      </c>
      <c r="F497" s="203">
        <v>250</v>
      </c>
      <c r="G497" s="203">
        <v>250</v>
      </c>
      <c r="H497" s="203">
        <v>250</v>
      </c>
      <c r="I497" s="203">
        <v>250</v>
      </c>
    </row>
    <row r="498" spans="1:9" x14ac:dyDescent="0.2">
      <c r="A498" s="198">
        <v>2</v>
      </c>
      <c r="B498" s="199">
        <v>1848</v>
      </c>
      <c r="C498" s="200" t="s">
        <v>343</v>
      </c>
      <c r="D498" s="201" t="s">
        <v>539</v>
      </c>
      <c r="E498" s="202">
        <v>1000</v>
      </c>
      <c r="F498" s="203">
        <v>250</v>
      </c>
      <c r="G498" s="203">
        <v>250</v>
      </c>
      <c r="H498" s="203">
        <v>250</v>
      </c>
      <c r="I498" s="203">
        <v>250</v>
      </c>
    </row>
    <row r="499" spans="1:9" s="80" customFormat="1" x14ac:dyDescent="0.2">
      <c r="A499" s="98">
        <v>1</v>
      </c>
      <c r="B499" s="99">
        <v>1852</v>
      </c>
      <c r="C499" s="100" t="s">
        <v>529</v>
      </c>
      <c r="D499" s="101"/>
      <c r="E499" s="102">
        <v>6800</v>
      </c>
      <c r="F499" s="102">
        <v>1113</v>
      </c>
      <c r="G499" s="102">
        <v>1113</v>
      </c>
      <c r="H499" s="102">
        <v>2288</v>
      </c>
      <c r="I499" s="102">
        <v>2286</v>
      </c>
    </row>
    <row r="500" spans="1:9" x14ac:dyDescent="0.2">
      <c r="A500" s="198">
        <v>2</v>
      </c>
      <c r="B500" s="199">
        <v>1852</v>
      </c>
      <c r="C500" s="200" t="s">
        <v>347</v>
      </c>
      <c r="D500" s="201" t="s">
        <v>534</v>
      </c>
      <c r="E500" s="202">
        <v>2500</v>
      </c>
      <c r="F500" s="203">
        <v>288</v>
      </c>
      <c r="G500" s="203">
        <v>288</v>
      </c>
      <c r="H500" s="203">
        <v>963</v>
      </c>
      <c r="I500" s="203">
        <v>961</v>
      </c>
    </row>
    <row r="501" spans="1:9" x14ac:dyDescent="0.2">
      <c r="A501" s="198">
        <v>2</v>
      </c>
      <c r="B501" s="199">
        <v>1852</v>
      </c>
      <c r="C501" s="200" t="s">
        <v>347</v>
      </c>
      <c r="D501" s="201" t="s">
        <v>539</v>
      </c>
      <c r="E501" s="202">
        <v>4300</v>
      </c>
      <c r="F501" s="203">
        <v>825</v>
      </c>
      <c r="G501" s="203">
        <v>825</v>
      </c>
      <c r="H501" s="203">
        <v>1325</v>
      </c>
      <c r="I501" s="203">
        <v>1325</v>
      </c>
    </row>
    <row r="502" spans="1:9" s="80" customFormat="1" x14ac:dyDescent="0.2">
      <c r="A502" s="104">
        <v>0</v>
      </c>
      <c r="B502" s="105">
        <v>9999</v>
      </c>
      <c r="C502" s="106" t="s">
        <v>530</v>
      </c>
      <c r="D502" s="107"/>
      <c r="E502" s="108">
        <v>20496</v>
      </c>
      <c r="F502" s="108">
        <v>5191</v>
      </c>
      <c r="G502" s="108">
        <v>5155</v>
      </c>
      <c r="H502" s="108">
        <v>5123</v>
      </c>
      <c r="I502" s="108">
        <v>5027</v>
      </c>
    </row>
    <row r="503" spans="1:9" x14ac:dyDescent="0.2">
      <c r="A503" s="198">
        <v>2</v>
      </c>
      <c r="B503" s="199">
        <v>9999</v>
      </c>
      <c r="C503" s="200" t="s">
        <v>116</v>
      </c>
      <c r="D503" s="201" t="s">
        <v>534</v>
      </c>
      <c r="E503" s="202">
        <v>6362</v>
      </c>
      <c r="F503" s="203">
        <v>1656</v>
      </c>
      <c r="G503" s="203">
        <v>1621</v>
      </c>
      <c r="H503" s="203">
        <v>1589</v>
      </c>
      <c r="I503" s="203">
        <v>1496</v>
      </c>
    </row>
    <row r="504" spans="1:9" x14ac:dyDescent="0.2">
      <c r="A504" s="198">
        <v>2</v>
      </c>
      <c r="B504" s="199">
        <v>9999</v>
      </c>
      <c r="C504" s="200" t="s">
        <v>116</v>
      </c>
      <c r="D504" s="201" t="s">
        <v>539</v>
      </c>
      <c r="E504" s="202">
        <v>865</v>
      </c>
      <c r="F504" s="203">
        <v>217</v>
      </c>
      <c r="G504" s="203">
        <v>216</v>
      </c>
      <c r="H504" s="203">
        <v>216</v>
      </c>
      <c r="I504" s="203">
        <v>216</v>
      </c>
    </row>
    <row r="505" spans="1:9" x14ac:dyDescent="0.2">
      <c r="A505" s="198">
        <v>2</v>
      </c>
      <c r="B505" s="199">
        <v>9999</v>
      </c>
      <c r="C505" s="200" t="s">
        <v>116</v>
      </c>
      <c r="D505" s="201" t="s">
        <v>535</v>
      </c>
      <c r="E505" s="202">
        <v>2300</v>
      </c>
      <c r="F505" s="203">
        <v>575</v>
      </c>
      <c r="G505" s="203">
        <v>575</v>
      </c>
      <c r="H505" s="203">
        <v>575</v>
      </c>
      <c r="I505" s="203">
        <v>575</v>
      </c>
    </row>
    <row r="506" spans="1:9" x14ac:dyDescent="0.2">
      <c r="A506" s="198">
        <v>2</v>
      </c>
      <c r="B506" s="199">
        <v>9999</v>
      </c>
      <c r="C506" s="200" t="s">
        <v>116</v>
      </c>
      <c r="D506" s="201" t="s">
        <v>536</v>
      </c>
      <c r="E506" s="202">
        <v>662</v>
      </c>
      <c r="F506" s="203">
        <v>166</v>
      </c>
      <c r="G506" s="203">
        <v>166</v>
      </c>
      <c r="H506" s="203">
        <v>166</v>
      </c>
      <c r="I506" s="203">
        <v>164</v>
      </c>
    </row>
    <row r="507" spans="1:9" x14ac:dyDescent="0.2">
      <c r="A507" s="198">
        <v>2</v>
      </c>
      <c r="B507" s="199">
        <v>9999</v>
      </c>
      <c r="C507" s="200" t="s">
        <v>116</v>
      </c>
      <c r="D507" s="201" t="s">
        <v>540</v>
      </c>
      <c r="E507" s="202">
        <v>30</v>
      </c>
      <c r="F507" s="203">
        <v>8</v>
      </c>
      <c r="G507" s="203">
        <v>8</v>
      </c>
      <c r="H507" s="203">
        <v>8</v>
      </c>
      <c r="I507" s="203">
        <v>6</v>
      </c>
    </row>
    <row r="508" spans="1:9" x14ac:dyDescent="0.2">
      <c r="A508" s="198">
        <v>2</v>
      </c>
      <c r="B508" s="199">
        <v>9999</v>
      </c>
      <c r="C508" s="200" t="s">
        <v>116</v>
      </c>
      <c r="D508" s="201" t="s">
        <v>537</v>
      </c>
      <c r="E508" s="202">
        <v>600</v>
      </c>
      <c r="F508" s="203">
        <v>150</v>
      </c>
      <c r="G508" s="203">
        <v>150</v>
      </c>
      <c r="H508" s="203">
        <v>150</v>
      </c>
      <c r="I508" s="203">
        <v>150</v>
      </c>
    </row>
    <row r="509" spans="1:9" ht="28.5" x14ac:dyDescent="0.2">
      <c r="A509" s="198">
        <v>2</v>
      </c>
      <c r="B509" s="205">
        <v>9999</v>
      </c>
      <c r="C509" s="200" t="s">
        <v>116</v>
      </c>
      <c r="D509" s="201" t="s">
        <v>538</v>
      </c>
      <c r="E509" s="202">
        <v>9677</v>
      </c>
      <c r="F509" s="203">
        <v>2419</v>
      </c>
      <c r="G509" s="203">
        <v>2419</v>
      </c>
      <c r="H509" s="203">
        <v>2419</v>
      </c>
      <c r="I509" s="203">
        <v>2420</v>
      </c>
    </row>
  </sheetData>
  <autoFilter ref="A8:I509"/>
  <mergeCells count="10">
    <mergeCell ref="F1:I1"/>
    <mergeCell ref="A2:I2"/>
    <mergeCell ref="A5:A6"/>
    <mergeCell ref="B5:C5"/>
    <mergeCell ref="D5:D6"/>
    <mergeCell ref="E5:E6"/>
    <mergeCell ref="F5:F6"/>
    <mergeCell ref="G5:G6"/>
    <mergeCell ref="H5:H6"/>
    <mergeCell ref="I5:I6"/>
  </mergeCells>
  <conditionalFormatting sqref="A510:I59988">
    <cfRule type="expression" dxfId="62" priority="1" stopIfTrue="1">
      <formula>$A510=""</formula>
    </cfRule>
    <cfRule type="expression" dxfId="61" priority="2" stopIfTrue="1">
      <formula>$A510=1</formula>
    </cfRule>
    <cfRule type="expression" dxfId="60" priority="3" stopIfTrue="1">
      <formula>$A510=0</formula>
    </cfRule>
  </conditionalFormatting>
  <pageMargins left="0.17" right="0.17" top="0.75" bottom="0.75" header="0.3" footer="0.3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3"/>
  <sheetViews>
    <sheetView zoomScaleNormal="100" workbookViewId="0">
      <pane xSplit="3" ySplit="10" topLeftCell="D11" activePane="bottomRight" state="frozen"/>
      <selection activeCell="E7" sqref="E7"/>
      <selection pane="topRight" activeCell="E7" sqref="E7"/>
      <selection pane="bottomLeft" activeCell="E7" sqref="E7"/>
      <selection pane="bottomRight" activeCell="DQ10" sqref="DQ10"/>
    </sheetView>
  </sheetViews>
  <sheetFormatPr defaultRowHeight="14.25" x14ac:dyDescent="0.2"/>
  <cols>
    <col min="1" max="1" width="8.28515625" style="4" customWidth="1"/>
    <col min="2" max="2" width="6.42578125" style="4" customWidth="1"/>
    <col min="3" max="3" width="32.140625" style="34" bestFit="1" customWidth="1"/>
    <col min="4" max="4" width="15.85546875" style="4" bestFit="1" customWidth="1"/>
    <col min="5" max="7" width="9.140625" style="4"/>
    <col min="8" max="8" width="11.85546875" style="4" bestFit="1" customWidth="1"/>
    <col min="9" max="9" width="12.7109375" style="4" bestFit="1" customWidth="1"/>
    <col min="10" max="10" width="15.85546875" style="4" bestFit="1" customWidth="1"/>
    <col min="11" max="13" width="10.28515625" style="4" bestFit="1" customWidth="1"/>
    <col min="14" max="14" width="11.85546875" style="4" bestFit="1" customWidth="1"/>
    <col min="15" max="15" width="12.7109375" style="4" bestFit="1" customWidth="1"/>
    <col min="16" max="16" width="15.85546875" style="4" bestFit="1" customWidth="1"/>
    <col min="17" max="19" width="10.28515625" style="4" bestFit="1" customWidth="1"/>
    <col min="20" max="20" width="11.85546875" style="4" bestFit="1" customWidth="1"/>
    <col min="21" max="21" width="12.7109375" style="4" bestFit="1" customWidth="1"/>
    <col min="22" max="22" width="15.85546875" style="4" bestFit="1" customWidth="1"/>
    <col min="23" max="25" width="10.28515625" style="4" bestFit="1" customWidth="1"/>
    <col min="26" max="26" width="11.85546875" style="4" bestFit="1" customWidth="1"/>
    <col min="27" max="27" width="12.7109375" style="4" bestFit="1" customWidth="1"/>
    <col min="28" max="28" width="15.85546875" style="4" bestFit="1" customWidth="1"/>
    <col min="29" max="31" width="10.28515625" style="4" bestFit="1" customWidth="1"/>
    <col min="32" max="32" width="11.85546875" style="4" bestFit="1" customWidth="1"/>
    <col min="33" max="33" width="12.7109375" style="4" bestFit="1" customWidth="1"/>
    <col min="34" max="34" width="13.140625" style="4" bestFit="1" customWidth="1"/>
    <col min="35" max="35" width="12.7109375" style="4" bestFit="1" customWidth="1"/>
    <col min="36" max="36" width="11.85546875" style="4" bestFit="1" customWidth="1"/>
    <col min="37" max="37" width="12.7109375" style="4" bestFit="1" customWidth="1"/>
    <col min="38" max="38" width="11.85546875" style="4" bestFit="1" customWidth="1"/>
    <col min="39" max="39" width="12.7109375" style="4" bestFit="1" customWidth="1"/>
    <col min="40" max="40" width="11.85546875" style="4" customWidth="1"/>
    <col min="41" max="41" width="12.7109375" style="4" bestFit="1" customWidth="1"/>
    <col min="42" max="42" width="11.85546875" style="4" bestFit="1" customWidth="1"/>
    <col min="43" max="43" width="12.7109375" style="4" bestFit="1" customWidth="1"/>
    <col min="44" max="16384" width="9.140625" style="4"/>
  </cols>
  <sheetData>
    <row r="1" spans="1:43" ht="27.75" customHeight="1" x14ac:dyDescent="0.2">
      <c r="A1" s="12"/>
      <c r="B1" s="13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6"/>
      <c r="AI1" s="16"/>
      <c r="AJ1" s="16"/>
      <c r="AK1" s="16"/>
      <c r="AL1" s="16"/>
      <c r="AM1" s="16"/>
      <c r="AN1" s="262" t="s">
        <v>717</v>
      </c>
      <c r="AO1" s="262"/>
      <c r="AP1" s="262"/>
      <c r="AQ1" s="262"/>
    </row>
    <row r="2" spans="1:43" ht="21" customHeight="1" x14ac:dyDescent="0.2">
      <c r="A2" s="332" t="s">
        <v>131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332"/>
      <c r="AI2" s="332"/>
      <c r="AJ2" s="332"/>
      <c r="AK2" s="332"/>
      <c r="AL2" s="332"/>
      <c r="AM2" s="332"/>
      <c r="AN2" s="332"/>
      <c r="AO2" s="332"/>
      <c r="AP2" s="332"/>
      <c r="AQ2" s="332"/>
    </row>
    <row r="3" spans="1:43" ht="16.5" customHeight="1" x14ac:dyDescent="0.2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</row>
    <row r="4" spans="1:43" ht="15" customHeight="1" x14ac:dyDescent="0.2">
      <c r="A4" s="264" t="s">
        <v>0</v>
      </c>
      <c r="B4" s="265" t="s">
        <v>11</v>
      </c>
      <c r="C4" s="265"/>
      <c r="D4" s="266" t="s">
        <v>17</v>
      </c>
      <c r="E4" s="266"/>
      <c r="F4" s="266"/>
      <c r="G4" s="266"/>
      <c r="H4" s="266"/>
      <c r="I4" s="266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  <c r="AF4" s="333"/>
      <c r="AG4" s="333"/>
      <c r="AH4" s="334" t="s">
        <v>102</v>
      </c>
      <c r="AI4" s="334"/>
      <c r="AJ4" s="334"/>
      <c r="AK4" s="334"/>
      <c r="AL4" s="334"/>
      <c r="AM4" s="334"/>
      <c r="AN4" s="334"/>
      <c r="AO4" s="334"/>
      <c r="AP4" s="334"/>
      <c r="AQ4" s="334"/>
    </row>
    <row r="5" spans="1:43" ht="15" customHeight="1" x14ac:dyDescent="0.2">
      <c r="A5" s="264"/>
      <c r="B5" s="265"/>
      <c r="C5" s="265"/>
      <c r="D5" s="266" t="s">
        <v>74</v>
      </c>
      <c r="E5" s="266"/>
      <c r="F5" s="266"/>
      <c r="G5" s="266"/>
      <c r="H5" s="266"/>
      <c r="I5" s="266"/>
      <c r="J5" s="266" t="s">
        <v>13</v>
      </c>
      <c r="K5" s="266"/>
      <c r="L5" s="266"/>
      <c r="M5" s="266"/>
      <c r="N5" s="266"/>
      <c r="O5" s="266"/>
      <c r="P5" s="266" t="s">
        <v>14</v>
      </c>
      <c r="Q5" s="266"/>
      <c r="R5" s="266"/>
      <c r="S5" s="266"/>
      <c r="T5" s="266"/>
      <c r="U5" s="266"/>
      <c r="V5" s="266" t="s">
        <v>15</v>
      </c>
      <c r="W5" s="266"/>
      <c r="X5" s="266"/>
      <c r="Y5" s="266"/>
      <c r="Z5" s="266"/>
      <c r="AA5" s="266"/>
      <c r="AB5" s="266" t="s">
        <v>16</v>
      </c>
      <c r="AC5" s="266"/>
      <c r="AD5" s="266"/>
      <c r="AE5" s="266"/>
      <c r="AF5" s="266"/>
      <c r="AG5" s="266"/>
      <c r="AH5" s="331" t="s">
        <v>75</v>
      </c>
      <c r="AI5" s="331"/>
      <c r="AJ5" s="331" t="s">
        <v>13</v>
      </c>
      <c r="AK5" s="331"/>
      <c r="AL5" s="331" t="s">
        <v>14</v>
      </c>
      <c r="AM5" s="331"/>
      <c r="AN5" s="331" t="s">
        <v>15</v>
      </c>
      <c r="AO5" s="331"/>
      <c r="AP5" s="331" t="s">
        <v>16</v>
      </c>
      <c r="AQ5" s="331"/>
    </row>
    <row r="6" spans="1:43" ht="23.25" customHeight="1" x14ac:dyDescent="0.2">
      <c r="A6" s="264"/>
      <c r="B6" s="313" t="s">
        <v>1</v>
      </c>
      <c r="C6" s="315" t="s">
        <v>7</v>
      </c>
      <c r="D6" s="266" t="s">
        <v>722</v>
      </c>
      <c r="E6" s="266" t="s">
        <v>99</v>
      </c>
      <c r="F6" s="266"/>
      <c r="G6" s="266"/>
      <c r="H6" s="266" t="s">
        <v>76</v>
      </c>
      <c r="I6" s="151" t="s">
        <v>99</v>
      </c>
      <c r="J6" s="266" t="s">
        <v>722</v>
      </c>
      <c r="K6" s="266" t="s">
        <v>99</v>
      </c>
      <c r="L6" s="266"/>
      <c r="M6" s="266"/>
      <c r="N6" s="266" t="s">
        <v>76</v>
      </c>
      <c r="O6" s="151" t="s">
        <v>99</v>
      </c>
      <c r="P6" s="266" t="s">
        <v>722</v>
      </c>
      <c r="Q6" s="266" t="s">
        <v>99</v>
      </c>
      <c r="R6" s="266"/>
      <c r="S6" s="266"/>
      <c r="T6" s="266" t="s">
        <v>76</v>
      </c>
      <c r="U6" s="151" t="s">
        <v>99</v>
      </c>
      <c r="V6" s="266" t="s">
        <v>722</v>
      </c>
      <c r="W6" s="266" t="s">
        <v>99</v>
      </c>
      <c r="X6" s="266"/>
      <c r="Y6" s="266"/>
      <c r="Z6" s="266" t="s">
        <v>76</v>
      </c>
      <c r="AA6" s="151" t="s">
        <v>99</v>
      </c>
      <c r="AB6" s="266" t="s">
        <v>722</v>
      </c>
      <c r="AC6" s="266" t="s">
        <v>99</v>
      </c>
      <c r="AD6" s="266"/>
      <c r="AE6" s="266"/>
      <c r="AF6" s="266" t="s">
        <v>76</v>
      </c>
      <c r="AG6" s="151" t="s">
        <v>99</v>
      </c>
      <c r="AH6" s="335" t="s">
        <v>3</v>
      </c>
      <c r="AI6" s="151" t="s">
        <v>99</v>
      </c>
      <c r="AJ6" s="335" t="s">
        <v>3</v>
      </c>
      <c r="AK6" s="151" t="s">
        <v>99</v>
      </c>
      <c r="AL6" s="335" t="s">
        <v>3</v>
      </c>
      <c r="AM6" s="151" t="s">
        <v>99</v>
      </c>
      <c r="AN6" s="335" t="s">
        <v>3</v>
      </c>
      <c r="AO6" s="151" t="s">
        <v>99</v>
      </c>
      <c r="AP6" s="335" t="s">
        <v>3</v>
      </c>
      <c r="AQ6" s="151" t="s">
        <v>99</v>
      </c>
    </row>
    <row r="7" spans="1:43" ht="39" customHeight="1" x14ac:dyDescent="0.2">
      <c r="A7" s="264"/>
      <c r="B7" s="314"/>
      <c r="C7" s="316"/>
      <c r="D7" s="266"/>
      <c r="E7" s="151" t="s">
        <v>98</v>
      </c>
      <c r="F7" s="151" t="s">
        <v>96</v>
      </c>
      <c r="G7" s="151" t="s">
        <v>97</v>
      </c>
      <c r="H7" s="266"/>
      <c r="I7" s="151" t="s">
        <v>98</v>
      </c>
      <c r="J7" s="266"/>
      <c r="K7" s="151" t="s">
        <v>98</v>
      </c>
      <c r="L7" s="151" t="s">
        <v>96</v>
      </c>
      <c r="M7" s="151" t="s">
        <v>97</v>
      </c>
      <c r="N7" s="266"/>
      <c r="O7" s="151" t="s">
        <v>98</v>
      </c>
      <c r="P7" s="266"/>
      <c r="Q7" s="151" t="s">
        <v>98</v>
      </c>
      <c r="R7" s="151" t="s">
        <v>96</v>
      </c>
      <c r="S7" s="151" t="s">
        <v>97</v>
      </c>
      <c r="T7" s="266"/>
      <c r="U7" s="151" t="s">
        <v>98</v>
      </c>
      <c r="V7" s="266"/>
      <c r="W7" s="151" t="s">
        <v>98</v>
      </c>
      <c r="X7" s="151" t="s">
        <v>96</v>
      </c>
      <c r="Y7" s="151" t="s">
        <v>97</v>
      </c>
      <c r="Z7" s="266"/>
      <c r="AA7" s="151" t="s">
        <v>98</v>
      </c>
      <c r="AB7" s="266"/>
      <c r="AC7" s="151" t="s">
        <v>98</v>
      </c>
      <c r="AD7" s="151" t="s">
        <v>96</v>
      </c>
      <c r="AE7" s="151" t="s">
        <v>97</v>
      </c>
      <c r="AF7" s="266"/>
      <c r="AG7" s="151" t="s">
        <v>98</v>
      </c>
      <c r="AH7" s="335"/>
      <c r="AI7" s="151" t="s">
        <v>98</v>
      </c>
      <c r="AJ7" s="335"/>
      <c r="AK7" s="151" t="s">
        <v>98</v>
      </c>
      <c r="AL7" s="335"/>
      <c r="AM7" s="151" t="s">
        <v>98</v>
      </c>
      <c r="AN7" s="335"/>
      <c r="AO7" s="151" t="s">
        <v>98</v>
      </c>
      <c r="AP7" s="335"/>
      <c r="AQ7" s="151" t="s">
        <v>98</v>
      </c>
    </row>
    <row r="8" spans="1:43" x14ac:dyDescent="0.2">
      <c r="A8" s="152" t="s">
        <v>19</v>
      </c>
      <c r="B8" s="152" t="s">
        <v>20</v>
      </c>
      <c r="C8" s="152" t="s">
        <v>21</v>
      </c>
      <c r="D8" s="152" t="s">
        <v>22</v>
      </c>
      <c r="E8" s="152" t="s">
        <v>23</v>
      </c>
      <c r="F8" s="152" t="s">
        <v>24</v>
      </c>
      <c r="G8" s="152" t="s">
        <v>25</v>
      </c>
      <c r="H8" s="152" t="s">
        <v>26</v>
      </c>
      <c r="I8" s="152" t="s">
        <v>27</v>
      </c>
      <c r="J8" s="152" t="s">
        <v>28</v>
      </c>
      <c r="K8" s="152" t="s">
        <v>29</v>
      </c>
      <c r="L8" s="152" t="s">
        <v>30</v>
      </c>
      <c r="M8" s="152" t="s">
        <v>31</v>
      </c>
      <c r="N8" s="152" t="s">
        <v>32</v>
      </c>
      <c r="O8" s="152" t="s">
        <v>33</v>
      </c>
      <c r="P8" s="152" t="s">
        <v>34</v>
      </c>
      <c r="Q8" s="152" t="s">
        <v>35</v>
      </c>
      <c r="R8" s="152" t="s">
        <v>36</v>
      </c>
      <c r="S8" s="152" t="s">
        <v>37</v>
      </c>
      <c r="T8" s="152" t="s">
        <v>38</v>
      </c>
      <c r="U8" s="152" t="s">
        <v>39</v>
      </c>
      <c r="V8" s="152" t="s">
        <v>40</v>
      </c>
      <c r="W8" s="152" t="s">
        <v>41</v>
      </c>
      <c r="X8" s="152" t="s">
        <v>42</v>
      </c>
      <c r="Y8" s="152" t="s">
        <v>43</v>
      </c>
      <c r="Z8" s="152" t="s">
        <v>44</v>
      </c>
      <c r="AA8" s="152" t="s">
        <v>45</v>
      </c>
      <c r="AB8" s="152" t="s">
        <v>46</v>
      </c>
      <c r="AC8" s="152" t="s">
        <v>47</v>
      </c>
      <c r="AD8" s="152" t="s">
        <v>48</v>
      </c>
      <c r="AE8" s="152" t="s">
        <v>49</v>
      </c>
      <c r="AF8" s="152" t="s">
        <v>50</v>
      </c>
      <c r="AG8" s="152" t="s">
        <v>51</v>
      </c>
      <c r="AH8" s="152" t="s">
        <v>52</v>
      </c>
      <c r="AI8" s="152" t="s">
        <v>53</v>
      </c>
      <c r="AJ8" s="152" t="s">
        <v>54</v>
      </c>
      <c r="AK8" s="152" t="s">
        <v>55</v>
      </c>
      <c r="AL8" s="152" t="s">
        <v>56</v>
      </c>
      <c r="AM8" s="152" t="s">
        <v>57</v>
      </c>
      <c r="AN8" s="152" t="s">
        <v>58</v>
      </c>
      <c r="AO8" s="152" t="s">
        <v>59</v>
      </c>
      <c r="AP8" s="152" t="s">
        <v>60</v>
      </c>
      <c r="AQ8" s="152" t="s">
        <v>61</v>
      </c>
    </row>
    <row r="9" spans="1:43" s="6" customFormat="1" x14ac:dyDescent="0.2">
      <c r="A9" s="240">
        <v>0</v>
      </c>
      <c r="B9" s="241" t="s">
        <v>348</v>
      </c>
      <c r="C9" s="242" t="s">
        <v>108</v>
      </c>
      <c r="D9" s="220">
        <v>729218</v>
      </c>
      <c r="E9" s="224">
        <v>15000</v>
      </c>
      <c r="F9" s="224">
        <v>41105</v>
      </c>
      <c r="G9" s="224">
        <v>19478</v>
      </c>
      <c r="H9" s="224">
        <v>5723090</v>
      </c>
      <c r="I9" s="224">
        <v>127432</v>
      </c>
      <c r="J9" s="224">
        <v>180206</v>
      </c>
      <c r="K9" s="224">
        <v>3657</v>
      </c>
      <c r="L9" s="224">
        <v>9351</v>
      </c>
      <c r="M9" s="224">
        <v>4599</v>
      </c>
      <c r="N9" s="224">
        <v>1412544</v>
      </c>
      <c r="O9" s="224">
        <v>30641</v>
      </c>
      <c r="P9" s="224">
        <v>184783</v>
      </c>
      <c r="Q9" s="224">
        <v>4105</v>
      </c>
      <c r="R9" s="224">
        <v>8646</v>
      </c>
      <c r="S9" s="224">
        <v>5133</v>
      </c>
      <c r="T9" s="224">
        <v>1447425</v>
      </c>
      <c r="U9" s="224">
        <v>34590</v>
      </c>
      <c r="V9" s="224">
        <v>186389</v>
      </c>
      <c r="W9" s="224">
        <v>3761</v>
      </c>
      <c r="X9" s="224">
        <v>19492</v>
      </c>
      <c r="Y9" s="224">
        <v>4728</v>
      </c>
      <c r="Z9" s="224">
        <v>1475410</v>
      </c>
      <c r="AA9" s="224">
        <v>33357</v>
      </c>
      <c r="AB9" s="224">
        <v>177840</v>
      </c>
      <c r="AC9" s="224">
        <v>3477</v>
      </c>
      <c r="AD9" s="224">
        <v>3616</v>
      </c>
      <c r="AE9" s="224">
        <v>5018</v>
      </c>
      <c r="AF9" s="224">
        <v>1387711</v>
      </c>
      <c r="AG9" s="224">
        <v>28844</v>
      </c>
      <c r="AH9" s="225">
        <v>28752871.100000001</v>
      </c>
      <c r="AI9" s="225">
        <v>2942499.2</v>
      </c>
      <c r="AJ9" s="225">
        <v>7423646.0999999996</v>
      </c>
      <c r="AK9" s="225">
        <v>714603.9</v>
      </c>
      <c r="AL9" s="225">
        <v>7044962.7000000002</v>
      </c>
      <c r="AM9" s="225">
        <v>798019.4</v>
      </c>
      <c r="AN9" s="225">
        <v>7511669.2999999998</v>
      </c>
      <c r="AO9" s="225">
        <v>752397.4</v>
      </c>
      <c r="AP9" s="225">
        <v>6772593</v>
      </c>
      <c r="AQ9" s="225">
        <v>677478.5</v>
      </c>
    </row>
    <row r="10" spans="1:43" s="6" customFormat="1" ht="28.5" x14ac:dyDescent="0.2">
      <c r="A10" s="240">
        <v>0</v>
      </c>
      <c r="B10" s="241" t="s">
        <v>348</v>
      </c>
      <c r="C10" s="242" t="s">
        <v>349</v>
      </c>
      <c r="D10" s="227">
        <v>708955</v>
      </c>
      <c r="E10" s="228">
        <v>14392</v>
      </c>
      <c r="F10" s="228">
        <v>40704</v>
      </c>
      <c r="G10" s="228">
        <v>19478</v>
      </c>
      <c r="H10" s="228">
        <v>5544841</v>
      </c>
      <c r="I10" s="228">
        <v>123719</v>
      </c>
      <c r="J10" s="228">
        <v>175140</v>
      </c>
      <c r="K10" s="228">
        <v>3505</v>
      </c>
      <c r="L10" s="228">
        <v>9251</v>
      </c>
      <c r="M10" s="228">
        <v>4599</v>
      </c>
      <c r="N10" s="228">
        <v>1367980</v>
      </c>
      <c r="O10" s="228">
        <v>29713</v>
      </c>
      <c r="P10" s="228">
        <v>179717</v>
      </c>
      <c r="Q10" s="228">
        <v>3953</v>
      </c>
      <c r="R10" s="228">
        <v>8546</v>
      </c>
      <c r="S10" s="228">
        <v>5133</v>
      </c>
      <c r="T10" s="228">
        <v>1402861</v>
      </c>
      <c r="U10" s="228">
        <v>33662</v>
      </c>
      <c r="V10" s="228">
        <v>181323</v>
      </c>
      <c r="W10" s="228">
        <v>3609</v>
      </c>
      <c r="X10" s="228">
        <v>19392</v>
      </c>
      <c r="Y10" s="228">
        <v>4728</v>
      </c>
      <c r="Z10" s="228">
        <v>1430846</v>
      </c>
      <c r="AA10" s="228">
        <v>32429</v>
      </c>
      <c r="AB10" s="228">
        <v>172775</v>
      </c>
      <c r="AC10" s="228">
        <v>3325</v>
      </c>
      <c r="AD10" s="228">
        <v>3515</v>
      </c>
      <c r="AE10" s="228">
        <v>5018</v>
      </c>
      <c r="AF10" s="228">
        <v>1343154</v>
      </c>
      <c r="AG10" s="229">
        <v>27915</v>
      </c>
      <c r="AH10" s="229">
        <v>28141514.199999999</v>
      </c>
      <c r="AI10" s="229">
        <v>2758721.2</v>
      </c>
      <c r="AJ10" s="229">
        <v>7270799.2999999998</v>
      </c>
      <c r="AK10" s="229">
        <v>668659.4</v>
      </c>
      <c r="AL10" s="229">
        <v>6892115.9000000004</v>
      </c>
      <c r="AM10" s="229">
        <v>752074.9</v>
      </c>
      <c r="AN10" s="229">
        <v>7358822.5</v>
      </c>
      <c r="AO10" s="229">
        <v>706452.9</v>
      </c>
      <c r="AP10" s="229">
        <v>6619776.5</v>
      </c>
      <c r="AQ10" s="229">
        <v>631534</v>
      </c>
    </row>
    <row r="11" spans="1:43" x14ac:dyDescent="0.2">
      <c r="A11" s="36">
        <v>1</v>
      </c>
      <c r="B11" s="38">
        <v>10</v>
      </c>
      <c r="C11" s="37" t="s">
        <v>350</v>
      </c>
      <c r="D11" s="64">
        <v>13442</v>
      </c>
      <c r="E11" s="65">
        <v>0</v>
      </c>
      <c r="F11" s="65">
        <v>0</v>
      </c>
      <c r="G11" s="65">
        <v>0</v>
      </c>
      <c r="H11" s="65">
        <v>124149</v>
      </c>
      <c r="I11" s="65">
        <v>0</v>
      </c>
      <c r="J11" s="65">
        <v>3310</v>
      </c>
      <c r="K11" s="65">
        <v>0</v>
      </c>
      <c r="L11" s="65">
        <v>0</v>
      </c>
      <c r="M11" s="65">
        <v>0</v>
      </c>
      <c r="N11" s="65">
        <v>30571</v>
      </c>
      <c r="O11" s="65">
        <v>0</v>
      </c>
      <c r="P11" s="65">
        <v>3610</v>
      </c>
      <c r="Q11" s="65">
        <v>0</v>
      </c>
      <c r="R11" s="65">
        <v>0</v>
      </c>
      <c r="S11" s="65">
        <v>0</v>
      </c>
      <c r="T11" s="65">
        <v>33342</v>
      </c>
      <c r="U11" s="65">
        <v>0</v>
      </c>
      <c r="V11" s="65">
        <v>3610</v>
      </c>
      <c r="W11" s="65">
        <v>0</v>
      </c>
      <c r="X11" s="65">
        <v>0</v>
      </c>
      <c r="Y11" s="65">
        <v>0</v>
      </c>
      <c r="Z11" s="65">
        <v>33342</v>
      </c>
      <c r="AA11" s="65">
        <v>0</v>
      </c>
      <c r="AB11" s="65">
        <v>2912</v>
      </c>
      <c r="AC11" s="65">
        <v>0</v>
      </c>
      <c r="AD11" s="65">
        <v>0</v>
      </c>
      <c r="AE11" s="65">
        <v>0</v>
      </c>
      <c r="AF11" s="65">
        <v>26894</v>
      </c>
      <c r="AG11" s="65">
        <v>0</v>
      </c>
      <c r="AH11" s="66">
        <v>445252.3</v>
      </c>
      <c r="AI11" s="66">
        <v>0</v>
      </c>
      <c r="AJ11" s="66">
        <v>149805</v>
      </c>
      <c r="AK11" s="66">
        <v>0</v>
      </c>
      <c r="AL11" s="66">
        <v>85848.1</v>
      </c>
      <c r="AM11" s="66">
        <v>0</v>
      </c>
      <c r="AN11" s="66">
        <v>106638.5</v>
      </c>
      <c r="AO11" s="66">
        <v>0</v>
      </c>
      <c r="AP11" s="66">
        <v>102960.7</v>
      </c>
      <c r="AQ11" s="66">
        <v>0</v>
      </c>
    </row>
    <row r="12" spans="1:43" x14ac:dyDescent="0.2">
      <c r="A12" s="36">
        <v>1</v>
      </c>
      <c r="B12" s="38">
        <v>13</v>
      </c>
      <c r="C12" s="37" t="s">
        <v>351</v>
      </c>
      <c r="D12" s="64">
        <v>11458</v>
      </c>
      <c r="E12" s="65">
        <v>1649</v>
      </c>
      <c r="F12" s="65">
        <v>638</v>
      </c>
      <c r="G12" s="65">
        <v>0</v>
      </c>
      <c r="H12" s="65">
        <v>93082</v>
      </c>
      <c r="I12" s="65">
        <v>13103</v>
      </c>
      <c r="J12" s="65">
        <v>2754</v>
      </c>
      <c r="K12" s="65">
        <v>395</v>
      </c>
      <c r="L12" s="65">
        <v>249</v>
      </c>
      <c r="M12" s="65">
        <v>0</v>
      </c>
      <c r="N12" s="65">
        <v>22373</v>
      </c>
      <c r="O12" s="65">
        <v>3143</v>
      </c>
      <c r="P12" s="65">
        <v>2949</v>
      </c>
      <c r="Q12" s="65">
        <v>435</v>
      </c>
      <c r="R12" s="65">
        <v>131</v>
      </c>
      <c r="S12" s="65">
        <v>0</v>
      </c>
      <c r="T12" s="65">
        <v>23956</v>
      </c>
      <c r="U12" s="65">
        <v>3435</v>
      </c>
      <c r="V12" s="65">
        <v>2822</v>
      </c>
      <c r="W12" s="65">
        <v>498</v>
      </c>
      <c r="X12" s="65">
        <v>121</v>
      </c>
      <c r="Y12" s="65">
        <v>0</v>
      </c>
      <c r="Z12" s="65">
        <v>22922</v>
      </c>
      <c r="AA12" s="65">
        <v>3975</v>
      </c>
      <c r="AB12" s="65">
        <v>2933</v>
      </c>
      <c r="AC12" s="65">
        <v>321</v>
      </c>
      <c r="AD12" s="65">
        <v>137</v>
      </c>
      <c r="AE12" s="65">
        <v>0</v>
      </c>
      <c r="AF12" s="65">
        <v>23831</v>
      </c>
      <c r="AG12" s="65">
        <v>2550</v>
      </c>
      <c r="AH12" s="66">
        <v>784909.2</v>
      </c>
      <c r="AI12" s="66">
        <v>319457.59999999998</v>
      </c>
      <c r="AJ12" s="66">
        <v>189879.3</v>
      </c>
      <c r="AK12" s="66">
        <v>76391.8</v>
      </c>
      <c r="AL12" s="66">
        <v>201601</v>
      </c>
      <c r="AM12" s="66">
        <v>84145.7</v>
      </c>
      <c r="AN12" s="66">
        <v>206232.5</v>
      </c>
      <c r="AO12" s="66">
        <v>95817.2</v>
      </c>
      <c r="AP12" s="66">
        <v>187196.4</v>
      </c>
      <c r="AQ12" s="66">
        <v>63102.9</v>
      </c>
    </row>
    <row r="13" spans="1:43" x14ac:dyDescent="0.2">
      <c r="A13" s="36">
        <v>1</v>
      </c>
      <c r="B13" s="38">
        <v>17</v>
      </c>
      <c r="C13" s="37" t="s">
        <v>352</v>
      </c>
      <c r="D13" s="64">
        <v>6543</v>
      </c>
      <c r="E13" s="65">
        <v>0</v>
      </c>
      <c r="F13" s="65">
        <v>0</v>
      </c>
      <c r="G13" s="65">
        <v>0</v>
      </c>
      <c r="H13" s="65">
        <v>48807</v>
      </c>
      <c r="I13" s="65">
        <v>0</v>
      </c>
      <c r="J13" s="65">
        <v>2083</v>
      </c>
      <c r="K13" s="65">
        <v>0</v>
      </c>
      <c r="L13" s="65">
        <v>0</v>
      </c>
      <c r="M13" s="65">
        <v>0</v>
      </c>
      <c r="N13" s="65">
        <v>15537</v>
      </c>
      <c r="O13" s="65">
        <v>0</v>
      </c>
      <c r="P13" s="65">
        <v>1736</v>
      </c>
      <c r="Q13" s="65">
        <v>0</v>
      </c>
      <c r="R13" s="65">
        <v>0</v>
      </c>
      <c r="S13" s="65">
        <v>0</v>
      </c>
      <c r="T13" s="65">
        <v>12948</v>
      </c>
      <c r="U13" s="65">
        <v>0</v>
      </c>
      <c r="V13" s="65">
        <v>989</v>
      </c>
      <c r="W13" s="65">
        <v>0</v>
      </c>
      <c r="X13" s="65">
        <v>0</v>
      </c>
      <c r="Y13" s="65">
        <v>0</v>
      </c>
      <c r="Z13" s="65">
        <v>7375</v>
      </c>
      <c r="AA13" s="65">
        <v>0</v>
      </c>
      <c r="AB13" s="65">
        <v>1735</v>
      </c>
      <c r="AC13" s="65">
        <v>0</v>
      </c>
      <c r="AD13" s="65">
        <v>0</v>
      </c>
      <c r="AE13" s="65">
        <v>0</v>
      </c>
      <c r="AF13" s="65">
        <v>12947</v>
      </c>
      <c r="AG13" s="65">
        <v>0</v>
      </c>
      <c r="AH13" s="66">
        <v>361408</v>
      </c>
      <c r="AI13" s="66">
        <v>0</v>
      </c>
      <c r="AJ13" s="66">
        <v>128038.7</v>
      </c>
      <c r="AK13" s="66">
        <v>0</v>
      </c>
      <c r="AL13" s="66">
        <v>96879.8</v>
      </c>
      <c r="AM13" s="66">
        <v>0</v>
      </c>
      <c r="AN13" s="66">
        <v>33305.800000000003</v>
      </c>
      <c r="AO13" s="66">
        <v>0</v>
      </c>
      <c r="AP13" s="66">
        <v>103183.7</v>
      </c>
      <c r="AQ13" s="66">
        <v>0</v>
      </c>
    </row>
    <row r="14" spans="1:43" x14ac:dyDescent="0.2">
      <c r="A14" s="36">
        <v>1</v>
      </c>
      <c r="B14" s="38">
        <v>47</v>
      </c>
      <c r="C14" s="37" t="s">
        <v>354</v>
      </c>
      <c r="D14" s="64">
        <v>1844</v>
      </c>
      <c r="E14" s="65">
        <v>0</v>
      </c>
      <c r="F14" s="65">
        <v>0</v>
      </c>
      <c r="G14" s="65">
        <v>0</v>
      </c>
      <c r="H14" s="65">
        <v>13098</v>
      </c>
      <c r="I14" s="65">
        <v>0</v>
      </c>
      <c r="J14" s="65">
        <v>479</v>
      </c>
      <c r="K14" s="65">
        <v>0</v>
      </c>
      <c r="L14" s="65">
        <v>0</v>
      </c>
      <c r="M14" s="65">
        <v>0</v>
      </c>
      <c r="N14" s="65">
        <v>3405</v>
      </c>
      <c r="O14" s="65">
        <v>0</v>
      </c>
      <c r="P14" s="65">
        <v>461</v>
      </c>
      <c r="Q14" s="65">
        <v>0</v>
      </c>
      <c r="R14" s="65">
        <v>0</v>
      </c>
      <c r="S14" s="65">
        <v>0</v>
      </c>
      <c r="T14" s="65">
        <v>3275</v>
      </c>
      <c r="U14" s="65">
        <v>0</v>
      </c>
      <c r="V14" s="65">
        <v>406</v>
      </c>
      <c r="W14" s="65">
        <v>0</v>
      </c>
      <c r="X14" s="65">
        <v>0</v>
      </c>
      <c r="Y14" s="65">
        <v>0</v>
      </c>
      <c r="Z14" s="65">
        <v>2882</v>
      </c>
      <c r="AA14" s="65">
        <v>0</v>
      </c>
      <c r="AB14" s="65">
        <v>498</v>
      </c>
      <c r="AC14" s="65">
        <v>0</v>
      </c>
      <c r="AD14" s="65">
        <v>0</v>
      </c>
      <c r="AE14" s="65">
        <v>0</v>
      </c>
      <c r="AF14" s="65">
        <v>3536</v>
      </c>
      <c r="AG14" s="65">
        <v>0</v>
      </c>
      <c r="AH14" s="66">
        <v>31491.599999999999</v>
      </c>
      <c r="AI14" s="66">
        <v>0</v>
      </c>
      <c r="AJ14" s="66">
        <v>8284.7000000000007</v>
      </c>
      <c r="AK14" s="66">
        <v>0</v>
      </c>
      <c r="AL14" s="66">
        <v>7775.9</v>
      </c>
      <c r="AM14" s="66">
        <v>0</v>
      </c>
      <c r="AN14" s="66">
        <v>6930.3</v>
      </c>
      <c r="AO14" s="66">
        <v>0</v>
      </c>
      <c r="AP14" s="66">
        <v>8500.7000000000007</v>
      </c>
      <c r="AQ14" s="66">
        <v>0</v>
      </c>
    </row>
    <row r="15" spans="1:43" x14ac:dyDescent="0.2">
      <c r="A15" s="36">
        <v>1</v>
      </c>
      <c r="B15" s="38">
        <v>101</v>
      </c>
      <c r="C15" s="37" t="s">
        <v>356</v>
      </c>
      <c r="D15" s="64">
        <v>45928</v>
      </c>
      <c r="E15" s="65">
        <v>834</v>
      </c>
      <c r="F15" s="65">
        <v>1628</v>
      </c>
      <c r="G15" s="65">
        <v>0</v>
      </c>
      <c r="H15" s="65">
        <v>313906</v>
      </c>
      <c r="I15" s="65">
        <v>10499</v>
      </c>
      <c r="J15" s="65">
        <v>11535</v>
      </c>
      <c r="K15" s="65">
        <v>165</v>
      </c>
      <c r="L15" s="65">
        <v>505</v>
      </c>
      <c r="M15" s="65">
        <v>0</v>
      </c>
      <c r="N15" s="65">
        <v>78839</v>
      </c>
      <c r="O15" s="65">
        <v>2070</v>
      </c>
      <c r="P15" s="65">
        <v>11644</v>
      </c>
      <c r="Q15" s="65">
        <v>274</v>
      </c>
      <c r="R15" s="65">
        <v>505</v>
      </c>
      <c r="S15" s="65">
        <v>0</v>
      </c>
      <c r="T15" s="65">
        <v>79585</v>
      </c>
      <c r="U15" s="65">
        <v>3439</v>
      </c>
      <c r="V15" s="65">
        <v>11628</v>
      </c>
      <c r="W15" s="65">
        <v>258</v>
      </c>
      <c r="X15" s="65">
        <v>505</v>
      </c>
      <c r="Y15" s="65">
        <v>0</v>
      </c>
      <c r="Z15" s="65">
        <v>79474</v>
      </c>
      <c r="AA15" s="65">
        <v>3239</v>
      </c>
      <c r="AB15" s="65">
        <v>11121</v>
      </c>
      <c r="AC15" s="65">
        <v>137</v>
      </c>
      <c r="AD15" s="65">
        <v>113</v>
      </c>
      <c r="AE15" s="65">
        <v>0</v>
      </c>
      <c r="AF15" s="65">
        <v>76008</v>
      </c>
      <c r="AG15" s="65">
        <v>1751</v>
      </c>
      <c r="AH15" s="66">
        <v>2184169.9</v>
      </c>
      <c r="AI15" s="66">
        <v>237221</v>
      </c>
      <c r="AJ15" s="66">
        <v>599684.30000000005</v>
      </c>
      <c r="AK15" s="66">
        <v>51866</v>
      </c>
      <c r="AL15" s="66">
        <v>536429.69999999995</v>
      </c>
      <c r="AM15" s="66">
        <v>71936.2</v>
      </c>
      <c r="AN15" s="66">
        <v>528023.80000000005</v>
      </c>
      <c r="AO15" s="66">
        <v>72098.600000000006</v>
      </c>
      <c r="AP15" s="66">
        <v>520032.1</v>
      </c>
      <c r="AQ15" s="66">
        <v>41320.199999999997</v>
      </c>
    </row>
    <row r="16" spans="1:43" x14ac:dyDescent="0.2">
      <c r="A16" s="36">
        <v>1</v>
      </c>
      <c r="B16" s="38">
        <v>103</v>
      </c>
      <c r="C16" s="37" t="s">
        <v>357</v>
      </c>
      <c r="D16" s="64">
        <v>3697</v>
      </c>
      <c r="E16" s="65">
        <v>59</v>
      </c>
      <c r="F16" s="65">
        <v>0</v>
      </c>
      <c r="G16" s="65">
        <v>0</v>
      </c>
      <c r="H16" s="65">
        <v>43472</v>
      </c>
      <c r="I16" s="65">
        <v>1142</v>
      </c>
      <c r="J16" s="65">
        <v>925</v>
      </c>
      <c r="K16" s="65">
        <v>16</v>
      </c>
      <c r="L16" s="65">
        <v>0</v>
      </c>
      <c r="M16" s="65">
        <v>0</v>
      </c>
      <c r="N16" s="65">
        <v>10877</v>
      </c>
      <c r="O16" s="65">
        <v>302</v>
      </c>
      <c r="P16" s="65">
        <v>925</v>
      </c>
      <c r="Q16" s="65">
        <v>16</v>
      </c>
      <c r="R16" s="65">
        <v>0</v>
      </c>
      <c r="S16" s="65">
        <v>0</v>
      </c>
      <c r="T16" s="65">
        <v>10877</v>
      </c>
      <c r="U16" s="65">
        <v>302</v>
      </c>
      <c r="V16" s="65">
        <v>925</v>
      </c>
      <c r="W16" s="65">
        <v>16</v>
      </c>
      <c r="X16" s="65">
        <v>0</v>
      </c>
      <c r="Y16" s="65">
        <v>0</v>
      </c>
      <c r="Z16" s="65">
        <v>10877</v>
      </c>
      <c r="AA16" s="65">
        <v>302</v>
      </c>
      <c r="AB16" s="65">
        <v>922</v>
      </c>
      <c r="AC16" s="65">
        <v>11</v>
      </c>
      <c r="AD16" s="65">
        <v>0</v>
      </c>
      <c r="AE16" s="65">
        <v>0</v>
      </c>
      <c r="AF16" s="65">
        <v>10841</v>
      </c>
      <c r="AG16" s="65">
        <v>236</v>
      </c>
      <c r="AH16" s="66">
        <v>221235.9</v>
      </c>
      <c r="AI16" s="66">
        <v>14774.2</v>
      </c>
      <c r="AJ16" s="66">
        <v>55609.3</v>
      </c>
      <c r="AK16" s="66">
        <v>4001.2</v>
      </c>
      <c r="AL16" s="66">
        <v>55567.3</v>
      </c>
      <c r="AM16" s="66">
        <v>4001.2</v>
      </c>
      <c r="AN16" s="66">
        <v>55588.2</v>
      </c>
      <c r="AO16" s="66">
        <v>4001.2</v>
      </c>
      <c r="AP16" s="66">
        <v>54471.1</v>
      </c>
      <c r="AQ16" s="66">
        <v>2770.6</v>
      </c>
    </row>
    <row r="17" spans="1:43" x14ac:dyDescent="0.2">
      <c r="A17" s="36">
        <v>1</v>
      </c>
      <c r="B17" s="38">
        <v>110</v>
      </c>
      <c r="C17" s="37" t="s">
        <v>359</v>
      </c>
      <c r="D17" s="64">
        <v>4619</v>
      </c>
      <c r="E17" s="65">
        <v>0</v>
      </c>
      <c r="F17" s="65">
        <v>0</v>
      </c>
      <c r="G17" s="65">
        <v>0</v>
      </c>
      <c r="H17" s="65">
        <v>37512</v>
      </c>
      <c r="I17" s="65">
        <v>0</v>
      </c>
      <c r="J17" s="65">
        <v>1100</v>
      </c>
      <c r="K17" s="65">
        <v>0</v>
      </c>
      <c r="L17" s="65">
        <v>0</v>
      </c>
      <c r="M17" s="65">
        <v>0</v>
      </c>
      <c r="N17" s="65">
        <v>8933</v>
      </c>
      <c r="O17" s="65">
        <v>0</v>
      </c>
      <c r="P17" s="65">
        <v>1126</v>
      </c>
      <c r="Q17" s="65">
        <v>0</v>
      </c>
      <c r="R17" s="65">
        <v>0</v>
      </c>
      <c r="S17" s="65">
        <v>0</v>
      </c>
      <c r="T17" s="65">
        <v>9145</v>
      </c>
      <c r="U17" s="65">
        <v>0</v>
      </c>
      <c r="V17" s="65">
        <v>1173</v>
      </c>
      <c r="W17" s="65">
        <v>0</v>
      </c>
      <c r="X17" s="65">
        <v>0</v>
      </c>
      <c r="Y17" s="65">
        <v>0</v>
      </c>
      <c r="Z17" s="65">
        <v>9526</v>
      </c>
      <c r="AA17" s="65">
        <v>0</v>
      </c>
      <c r="AB17" s="65">
        <v>1220</v>
      </c>
      <c r="AC17" s="65">
        <v>0</v>
      </c>
      <c r="AD17" s="65">
        <v>0</v>
      </c>
      <c r="AE17" s="65">
        <v>0</v>
      </c>
      <c r="AF17" s="65">
        <v>9908</v>
      </c>
      <c r="AG17" s="65">
        <v>0</v>
      </c>
      <c r="AH17" s="66">
        <v>68333.7</v>
      </c>
      <c r="AI17" s="66">
        <v>0</v>
      </c>
      <c r="AJ17" s="66">
        <v>15762.7</v>
      </c>
      <c r="AK17" s="66">
        <v>0</v>
      </c>
      <c r="AL17" s="66">
        <v>15688.4</v>
      </c>
      <c r="AM17" s="66">
        <v>0</v>
      </c>
      <c r="AN17" s="66">
        <v>19660.7</v>
      </c>
      <c r="AO17" s="66">
        <v>0</v>
      </c>
      <c r="AP17" s="66">
        <v>17221.900000000001</v>
      </c>
      <c r="AQ17" s="66">
        <v>0</v>
      </c>
    </row>
    <row r="18" spans="1:43" x14ac:dyDescent="0.2">
      <c r="A18" s="36">
        <v>1</v>
      </c>
      <c r="B18" s="38">
        <v>111</v>
      </c>
      <c r="C18" s="37" t="s">
        <v>360</v>
      </c>
      <c r="D18" s="64">
        <v>6093</v>
      </c>
      <c r="E18" s="65">
        <v>0</v>
      </c>
      <c r="F18" s="65">
        <v>0</v>
      </c>
      <c r="G18" s="65">
        <v>0</v>
      </c>
      <c r="H18" s="65">
        <v>33022</v>
      </c>
      <c r="I18" s="65">
        <v>0</v>
      </c>
      <c r="J18" s="65">
        <v>1523</v>
      </c>
      <c r="K18" s="65">
        <v>0</v>
      </c>
      <c r="L18" s="65">
        <v>0</v>
      </c>
      <c r="M18" s="65">
        <v>0</v>
      </c>
      <c r="N18" s="65">
        <v>8252</v>
      </c>
      <c r="O18" s="65">
        <v>0</v>
      </c>
      <c r="P18" s="65">
        <v>1470</v>
      </c>
      <c r="Q18" s="65">
        <v>0</v>
      </c>
      <c r="R18" s="65">
        <v>0</v>
      </c>
      <c r="S18" s="65">
        <v>0</v>
      </c>
      <c r="T18" s="65">
        <v>7967</v>
      </c>
      <c r="U18" s="65">
        <v>0</v>
      </c>
      <c r="V18" s="65">
        <v>1604</v>
      </c>
      <c r="W18" s="65">
        <v>0</v>
      </c>
      <c r="X18" s="65">
        <v>0</v>
      </c>
      <c r="Y18" s="65">
        <v>0</v>
      </c>
      <c r="Z18" s="65">
        <v>8696</v>
      </c>
      <c r="AA18" s="65">
        <v>0</v>
      </c>
      <c r="AB18" s="65">
        <v>1496</v>
      </c>
      <c r="AC18" s="65">
        <v>0</v>
      </c>
      <c r="AD18" s="65">
        <v>0</v>
      </c>
      <c r="AE18" s="65">
        <v>0</v>
      </c>
      <c r="AF18" s="65">
        <v>8107</v>
      </c>
      <c r="AG18" s="65">
        <v>0</v>
      </c>
      <c r="AH18" s="66">
        <v>141213.79999999999</v>
      </c>
      <c r="AI18" s="66">
        <v>0</v>
      </c>
      <c r="AJ18" s="66">
        <v>41045.599999999999</v>
      </c>
      <c r="AK18" s="66">
        <v>0</v>
      </c>
      <c r="AL18" s="66">
        <v>30440.7</v>
      </c>
      <c r="AM18" s="66">
        <v>0</v>
      </c>
      <c r="AN18" s="66">
        <v>33857.4</v>
      </c>
      <c r="AO18" s="66">
        <v>0</v>
      </c>
      <c r="AP18" s="66">
        <v>35870.1</v>
      </c>
      <c r="AQ18" s="66">
        <v>0</v>
      </c>
    </row>
    <row r="19" spans="1:43" x14ac:dyDescent="0.2">
      <c r="A19" s="36">
        <v>1</v>
      </c>
      <c r="B19" s="38">
        <v>113</v>
      </c>
      <c r="C19" s="37" t="s">
        <v>361</v>
      </c>
      <c r="D19" s="64">
        <v>11899</v>
      </c>
      <c r="E19" s="65">
        <v>1826</v>
      </c>
      <c r="F19" s="65">
        <v>0</v>
      </c>
      <c r="G19" s="65">
        <v>166</v>
      </c>
      <c r="H19" s="65">
        <v>91664</v>
      </c>
      <c r="I19" s="65">
        <v>11867</v>
      </c>
      <c r="J19" s="65">
        <v>2873</v>
      </c>
      <c r="K19" s="65">
        <v>441</v>
      </c>
      <c r="L19" s="65">
        <v>0</v>
      </c>
      <c r="M19" s="65">
        <v>29</v>
      </c>
      <c r="N19" s="65">
        <v>22128</v>
      </c>
      <c r="O19" s="65">
        <v>2860</v>
      </c>
      <c r="P19" s="65">
        <v>3028</v>
      </c>
      <c r="Q19" s="65">
        <v>449</v>
      </c>
      <c r="R19" s="65">
        <v>0</v>
      </c>
      <c r="S19" s="65">
        <v>34</v>
      </c>
      <c r="T19" s="65">
        <v>23328</v>
      </c>
      <c r="U19" s="65">
        <v>2931</v>
      </c>
      <c r="V19" s="65">
        <v>2991</v>
      </c>
      <c r="W19" s="65">
        <v>437</v>
      </c>
      <c r="X19" s="65">
        <v>0</v>
      </c>
      <c r="Y19" s="65">
        <v>51</v>
      </c>
      <c r="Z19" s="65">
        <v>23038</v>
      </c>
      <c r="AA19" s="65">
        <v>2836</v>
      </c>
      <c r="AB19" s="65">
        <v>3007</v>
      </c>
      <c r="AC19" s="65">
        <v>499</v>
      </c>
      <c r="AD19" s="65">
        <v>0</v>
      </c>
      <c r="AE19" s="65">
        <v>52</v>
      </c>
      <c r="AF19" s="65">
        <v>23170</v>
      </c>
      <c r="AG19" s="65">
        <v>3240</v>
      </c>
      <c r="AH19" s="66">
        <v>816967.3</v>
      </c>
      <c r="AI19" s="66">
        <v>406281.4</v>
      </c>
      <c r="AJ19" s="66">
        <v>201683.3</v>
      </c>
      <c r="AK19" s="66">
        <v>98280.1</v>
      </c>
      <c r="AL19" s="66">
        <v>200029.4</v>
      </c>
      <c r="AM19" s="66">
        <v>99862.399999999994</v>
      </c>
      <c r="AN19" s="66">
        <v>201689.2</v>
      </c>
      <c r="AO19" s="66">
        <v>97306.1</v>
      </c>
      <c r="AP19" s="66">
        <v>213565.4</v>
      </c>
      <c r="AQ19" s="66">
        <v>110832.8</v>
      </c>
    </row>
    <row r="20" spans="1:43" x14ac:dyDescent="0.2">
      <c r="A20" s="36">
        <v>1</v>
      </c>
      <c r="B20" s="38">
        <v>115</v>
      </c>
      <c r="C20" s="37" t="s">
        <v>362</v>
      </c>
      <c r="D20" s="64">
        <v>4977</v>
      </c>
      <c r="E20" s="65">
        <v>0</v>
      </c>
      <c r="F20" s="65">
        <v>0</v>
      </c>
      <c r="G20" s="65">
        <v>2832</v>
      </c>
      <c r="H20" s="65">
        <v>60108</v>
      </c>
      <c r="I20" s="65">
        <v>0</v>
      </c>
      <c r="J20" s="65">
        <v>1206</v>
      </c>
      <c r="K20" s="65">
        <v>0</v>
      </c>
      <c r="L20" s="65">
        <v>0</v>
      </c>
      <c r="M20" s="65">
        <v>671</v>
      </c>
      <c r="N20" s="65">
        <v>14565</v>
      </c>
      <c r="O20" s="65">
        <v>0</v>
      </c>
      <c r="P20" s="65">
        <v>1228</v>
      </c>
      <c r="Q20" s="65">
        <v>0</v>
      </c>
      <c r="R20" s="65">
        <v>0</v>
      </c>
      <c r="S20" s="65">
        <v>693</v>
      </c>
      <c r="T20" s="65">
        <v>14831</v>
      </c>
      <c r="U20" s="65">
        <v>0</v>
      </c>
      <c r="V20" s="65">
        <v>1253</v>
      </c>
      <c r="W20" s="65">
        <v>0</v>
      </c>
      <c r="X20" s="65">
        <v>0</v>
      </c>
      <c r="Y20" s="65">
        <v>718</v>
      </c>
      <c r="Z20" s="65">
        <v>15133</v>
      </c>
      <c r="AA20" s="65">
        <v>0</v>
      </c>
      <c r="AB20" s="65">
        <v>1290</v>
      </c>
      <c r="AC20" s="65">
        <v>0</v>
      </c>
      <c r="AD20" s="65">
        <v>0</v>
      </c>
      <c r="AE20" s="65">
        <v>750</v>
      </c>
      <c r="AF20" s="65">
        <v>15579</v>
      </c>
      <c r="AG20" s="65">
        <v>0</v>
      </c>
      <c r="AH20" s="66">
        <v>220268.3</v>
      </c>
      <c r="AI20" s="66">
        <v>0</v>
      </c>
      <c r="AJ20" s="66">
        <v>54937.8</v>
      </c>
      <c r="AK20" s="66">
        <v>0</v>
      </c>
      <c r="AL20" s="66">
        <v>53451.9</v>
      </c>
      <c r="AM20" s="66">
        <v>0</v>
      </c>
      <c r="AN20" s="66">
        <v>55277.4</v>
      </c>
      <c r="AO20" s="66">
        <v>0</v>
      </c>
      <c r="AP20" s="66">
        <v>56601.2</v>
      </c>
      <c r="AQ20" s="66">
        <v>0</v>
      </c>
    </row>
    <row r="21" spans="1:43" x14ac:dyDescent="0.2">
      <c r="A21" s="36">
        <v>1</v>
      </c>
      <c r="B21" s="38">
        <v>120</v>
      </c>
      <c r="C21" s="37" t="s">
        <v>364</v>
      </c>
      <c r="D21" s="64">
        <v>5608</v>
      </c>
      <c r="E21" s="65">
        <v>35</v>
      </c>
      <c r="F21" s="65">
        <v>658</v>
      </c>
      <c r="G21" s="65">
        <v>350</v>
      </c>
      <c r="H21" s="65">
        <v>60631</v>
      </c>
      <c r="I21" s="65">
        <v>374</v>
      </c>
      <c r="J21" s="65">
        <v>1261</v>
      </c>
      <c r="K21" s="65">
        <v>8</v>
      </c>
      <c r="L21" s="65">
        <v>59</v>
      </c>
      <c r="M21" s="65">
        <v>71</v>
      </c>
      <c r="N21" s="65">
        <v>13636</v>
      </c>
      <c r="O21" s="65">
        <v>89</v>
      </c>
      <c r="P21" s="65">
        <v>1404</v>
      </c>
      <c r="Q21" s="65">
        <v>9</v>
      </c>
      <c r="R21" s="65">
        <v>95</v>
      </c>
      <c r="S21" s="65">
        <v>77</v>
      </c>
      <c r="T21" s="65">
        <v>15178</v>
      </c>
      <c r="U21" s="65">
        <v>86</v>
      </c>
      <c r="V21" s="65">
        <v>1267</v>
      </c>
      <c r="W21" s="65">
        <v>8</v>
      </c>
      <c r="X21" s="65">
        <v>41</v>
      </c>
      <c r="Y21" s="65">
        <v>102</v>
      </c>
      <c r="Z21" s="65">
        <v>13698</v>
      </c>
      <c r="AA21" s="65">
        <v>73</v>
      </c>
      <c r="AB21" s="65">
        <v>1676</v>
      </c>
      <c r="AC21" s="65">
        <v>10</v>
      </c>
      <c r="AD21" s="65">
        <v>463</v>
      </c>
      <c r="AE21" s="65">
        <v>100</v>
      </c>
      <c r="AF21" s="65">
        <v>18119</v>
      </c>
      <c r="AG21" s="65">
        <v>126</v>
      </c>
      <c r="AH21" s="66">
        <v>235737.3</v>
      </c>
      <c r="AI21" s="66">
        <v>4560.7</v>
      </c>
      <c r="AJ21" s="66">
        <v>47812.4</v>
      </c>
      <c r="AK21" s="66">
        <v>1051.8</v>
      </c>
      <c r="AL21" s="66">
        <v>55731.8</v>
      </c>
      <c r="AM21" s="66">
        <v>1152.2</v>
      </c>
      <c r="AN21" s="66">
        <v>48018.1</v>
      </c>
      <c r="AO21" s="66">
        <v>1019.1</v>
      </c>
      <c r="AP21" s="66">
        <v>84175</v>
      </c>
      <c r="AQ21" s="66">
        <v>1337.6</v>
      </c>
    </row>
    <row r="22" spans="1:43" x14ac:dyDescent="0.2">
      <c r="A22" s="36">
        <v>1</v>
      </c>
      <c r="B22" s="38">
        <v>122</v>
      </c>
      <c r="C22" s="37" t="s">
        <v>365</v>
      </c>
      <c r="D22" s="64">
        <v>15322</v>
      </c>
      <c r="E22" s="65">
        <v>0</v>
      </c>
      <c r="F22" s="65">
        <v>1090</v>
      </c>
      <c r="G22" s="65">
        <v>0</v>
      </c>
      <c r="H22" s="65">
        <v>117901</v>
      </c>
      <c r="I22" s="65">
        <v>0</v>
      </c>
      <c r="J22" s="65">
        <v>3936</v>
      </c>
      <c r="K22" s="65">
        <v>0</v>
      </c>
      <c r="L22" s="65">
        <v>273</v>
      </c>
      <c r="M22" s="65">
        <v>0</v>
      </c>
      <c r="N22" s="65">
        <v>30283</v>
      </c>
      <c r="O22" s="65">
        <v>0</v>
      </c>
      <c r="P22" s="65">
        <v>3846</v>
      </c>
      <c r="Q22" s="65">
        <v>0</v>
      </c>
      <c r="R22" s="65">
        <v>273</v>
      </c>
      <c r="S22" s="65">
        <v>0</v>
      </c>
      <c r="T22" s="65">
        <v>29591</v>
      </c>
      <c r="U22" s="65">
        <v>0</v>
      </c>
      <c r="V22" s="65">
        <v>3542</v>
      </c>
      <c r="W22" s="65">
        <v>0</v>
      </c>
      <c r="X22" s="65">
        <v>262</v>
      </c>
      <c r="Y22" s="65">
        <v>0</v>
      </c>
      <c r="Z22" s="65">
        <v>27253</v>
      </c>
      <c r="AA22" s="65">
        <v>0</v>
      </c>
      <c r="AB22" s="65">
        <v>3998</v>
      </c>
      <c r="AC22" s="65">
        <v>0</v>
      </c>
      <c r="AD22" s="65">
        <v>282</v>
      </c>
      <c r="AE22" s="65">
        <v>0</v>
      </c>
      <c r="AF22" s="65">
        <v>30774</v>
      </c>
      <c r="AG22" s="65">
        <v>0</v>
      </c>
      <c r="AH22" s="66">
        <v>492915.3</v>
      </c>
      <c r="AI22" s="66">
        <v>0</v>
      </c>
      <c r="AJ22" s="66">
        <v>126128.8</v>
      </c>
      <c r="AK22" s="66">
        <v>0</v>
      </c>
      <c r="AL22" s="66">
        <v>123834.6</v>
      </c>
      <c r="AM22" s="66">
        <v>0</v>
      </c>
      <c r="AN22" s="66">
        <v>114461.3</v>
      </c>
      <c r="AO22" s="66">
        <v>0</v>
      </c>
      <c r="AP22" s="66">
        <v>128490.6</v>
      </c>
      <c r="AQ22" s="66">
        <v>0</v>
      </c>
    </row>
    <row r="23" spans="1:43" x14ac:dyDescent="0.2">
      <c r="A23" s="36">
        <v>1</v>
      </c>
      <c r="B23" s="38">
        <v>124</v>
      </c>
      <c r="C23" s="37" t="s">
        <v>366</v>
      </c>
      <c r="D23" s="64">
        <v>14339</v>
      </c>
      <c r="E23" s="65">
        <v>340</v>
      </c>
      <c r="F23" s="65">
        <v>0</v>
      </c>
      <c r="G23" s="65">
        <v>803</v>
      </c>
      <c r="H23" s="65">
        <v>86814</v>
      </c>
      <c r="I23" s="65">
        <v>7708</v>
      </c>
      <c r="J23" s="65">
        <v>3654</v>
      </c>
      <c r="K23" s="65">
        <v>81</v>
      </c>
      <c r="L23" s="65">
        <v>0</v>
      </c>
      <c r="M23" s="65">
        <v>193</v>
      </c>
      <c r="N23" s="65">
        <v>22125</v>
      </c>
      <c r="O23" s="65">
        <v>1850</v>
      </c>
      <c r="P23" s="65">
        <v>3585</v>
      </c>
      <c r="Q23" s="65">
        <v>86</v>
      </c>
      <c r="R23" s="65">
        <v>0</v>
      </c>
      <c r="S23" s="65">
        <v>201</v>
      </c>
      <c r="T23" s="65">
        <v>21704</v>
      </c>
      <c r="U23" s="65">
        <v>1927</v>
      </c>
      <c r="V23" s="65">
        <v>3585</v>
      </c>
      <c r="W23" s="65">
        <v>86</v>
      </c>
      <c r="X23" s="65">
        <v>0</v>
      </c>
      <c r="Y23" s="65">
        <v>201</v>
      </c>
      <c r="Z23" s="65">
        <v>21704</v>
      </c>
      <c r="AA23" s="65">
        <v>1927</v>
      </c>
      <c r="AB23" s="65">
        <v>3515</v>
      </c>
      <c r="AC23" s="65">
        <v>87</v>
      </c>
      <c r="AD23" s="65">
        <v>0</v>
      </c>
      <c r="AE23" s="65">
        <v>208</v>
      </c>
      <c r="AF23" s="65">
        <v>21281</v>
      </c>
      <c r="AG23" s="65">
        <v>2004</v>
      </c>
      <c r="AH23" s="66">
        <v>774957.6</v>
      </c>
      <c r="AI23" s="66">
        <v>93803.199999999997</v>
      </c>
      <c r="AJ23" s="66">
        <v>195404.6</v>
      </c>
      <c r="AK23" s="66">
        <v>22398.799999999999</v>
      </c>
      <c r="AL23" s="66">
        <v>194902.2</v>
      </c>
      <c r="AM23" s="66">
        <v>23663.200000000001</v>
      </c>
      <c r="AN23" s="66">
        <v>193903.2</v>
      </c>
      <c r="AO23" s="66">
        <v>23663.200000000001</v>
      </c>
      <c r="AP23" s="66">
        <v>190747.6</v>
      </c>
      <c r="AQ23" s="66">
        <v>24078</v>
      </c>
    </row>
    <row r="24" spans="1:43" x14ac:dyDescent="0.2">
      <c r="A24" s="36">
        <v>1</v>
      </c>
      <c r="B24" s="38">
        <v>131</v>
      </c>
      <c r="C24" s="37" t="s">
        <v>368</v>
      </c>
      <c r="D24" s="64">
        <v>9673</v>
      </c>
      <c r="E24" s="65">
        <v>0</v>
      </c>
      <c r="F24" s="65">
        <v>0</v>
      </c>
      <c r="G24" s="65">
        <v>740</v>
      </c>
      <c r="H24" s="65">
        <v>94630</v>
      </c>
      <c r="I24" s="65">
        <v>0</v>
      </c>
      <c r="J24" s="65">
        <v>2377</v>
      </c>
      <c r="K24" s="65">
        <v>0</v>
      </c>
      <c r="L24" s="65">
        <v>0</v>
      </c>
      <c r="M24" s="65">
        <v>99</v>
      </c>
      <c r="N24" s="65">
        <v>23256</v>
      </c>
      <c r="O24" s="65">
        <v>0</v>
      </c>
      <c r="P24" s="65">
        <v>2364</v>
      </c>
      <c r="Q24" s="65">
        <v>0</v>
      </c>
      <c r="R24" s="65">
        <v>0</v>
      </c>
      <c r="S24" s="65">
        <v>176</v>
      </c>
      <c r="T24" s="65">
        <v>23130</v>
      </c>
      <c r="U24" s="65">
        <v>0</v>
      </c>
      <c r="V24" s="65">
        <v>2417</v>
      </c>
      <c r="W24" s="65">
        <v>0</v>
      </c>
      <c r="X24" s="65">
        <v>0</v>
      </c>
      <c r="Y24" s="65">
        <v>229</v>
      </c>
      <c r="Z24" s="65">
        <v>23649</v>
      </c>
      <c r="AA24" s="65">
        <v>0</v>
      </c>
      <c r="AB24" s="65">
        <v>2515</v>
      </c>
      <c r="AC24" s="65">
        <v>0</v>
      </c>
      <c r="AD24" s="65">
        <v>0</v>
      </c>
      <c r="AE24" s="65">
        <v>236</v>
      </c>
      <c r="AF24" s="65">
        <v>24595</v>
      </c>
      <c r="AG24" s="65">
        <v>0</v>
      </c>
      <c r="AH24" s="66">
        <v>305116.40000000002</v>
      </c>
      <c r="AI24" s="66">
        <v>0</v>
      </c>
      <c r="AJ24" s="66">
        <v>98028.800000000003</v>
      </c>
      <c r="AK24" s="66">
        <v>0</v>
      </c>
      <c r="AL24" s="66">
        <v>57061.5</v>
      </c>
      <c r="AM24" s="66">
        <v>0</v>
      </c>
      <c r="AN24" s="66">
        <v>66693.600000000006</v>
      </c>
      <c r="AO24" s="66">
        <v>0</v>
      </c>
      <c r="AP24" s="66">
        <v>83332.5</v>
      </c>
      <c r="AQ24" s="66">
        <v>0</v>
      </c>
    </row>
    <row r="25" spans="1:43" x14ac:dyDescent="0.2">
      <c r="A25" s="36">
        <v>1</v>
      </c>
      <c r="B25" s="38">
        <v>134</v>
      </c>
      <c r="C25" s="37" t="s">
        <v>370</v>
      </c>
      <c r="D25" s="64">
        <v>13994</v>
      </c>
      <c r="E25" s="65">
        <v>0</v>
      </c>
      <c r="F25" s="65">
        <v>0</v>
      </c>
      <c r="G25" s="65">
        <v>0</v>
      </c>
      <c r="H25" s="65">
        <v>96975</v>
      </c>
      <c r="I25" s="65">
        <v>0</v>
      </c>
      <c r="J25" s="65">
        <v>3499</v>
      </c>
      <c r="K25" s="65">
        <v>0</v>
      </c>
      <c r="L25" s="65">
        <v>0</v>
      </c>
      <c r="M25" s="65">
        <v>0</v>
      </c>
      <c r="N25" s="65">
        <v>24244</v>
      </c>
      <c r="O25" s="65">
        <v>0</v>
      </c>
      <c r="P25" s="65">
        <v>3562</v>
      </c>
      <c r="Q25" s="65">
        <v>0</v>
      </c>
      <c r="R25" s="65">
        <v>0</v>
      </c>
      <c r="S25" s="65">
        <v>0</v>
      </c>
      <c r="T25" s="65">
        <v>24681</v>
      </c>
      <c r="U25" s="65">
        <v>0</v>
      </c>
      <c r="V25" s="65">
        <v>3436</v>
      </c>
      <c r="W25" s="65">
        <v>0</v>
      </c>
      <c r="X25" s="65">
        <v>0</v>
      </c>
      <c r="Y25" s="65">
        <v>0</v>
      </c>
      <c r="Z25" s="65">
        <v>23807</v>
      </c>
      <c r="AA25" s="65">
        <v>0</v>
      </c>
      <c r="AB25" s="65">
        <v>3497</v>
      </c>
      <c r="AC25" s="65">
        <v>0</v>
      </c>
      <c r="AD25" s="65">
        <v>0</v>
      </c>
      <c r="AE25" s="65">
        <v>0</v>
      </c>
      <c r="AF25" s="65">
        <v>24243</v>
      </c>
      <c r="AG25" s="65">
        <v>0</v>
      </c>
      <c r="AH25" s="66">
        <v>348558.4</v>
      </c>
      <c r="AI25" s="66">
        <v>0</v>
      </c>
      <c r="AJ25" s="66">
        <v>87096</v>
      </c>
      <c r="AK25" s="66">
        <v>0</v>
      </c>
      <c r="AL25" s="66">
        <v>88777</v>
      </c>
      <c r="AM25" s="66">
        <v>0</v>
      </c>
      <c r="AN25" s="66">
        <v>85583</v>
      </c>
      <c r="AO25" s="66">
        <v>0</v>
      </c>
      <c r="AP25" s="66">
        <v>87102.399999999994</v>
      </c>
      <c r="AQ25" s="66">
        <v>0</v>
      </c>
    </row>
    <row r="26" spans="1:43" x14ac:dyDescent="0.2">
      <c r="A26" s="36">
        <v>1</v>
      </c>
      <c r="B26" s="38">
        <v>140</v>
      </c>
      <c r="C26" s="37" t="s">
        <v>372</v>
      </c>
      <c r="D26" s="64">
        <v>14468</v>
      </c>
      <c r="E26" s="65">
        <v>387</v>
      </c>
      <c r="F26" s="65">
        <v>0</v>
      </c>
      <c r="G26" s="65">
        <v>0</v>
      </c>
      <c r="H26" s="65">
        <v>126617</v>
      </c>
      <c r="I26" s="65">
        <v>5791</v>
      </c>
      <c r="J26" s="65">
        <v>3582</v>
      </c>
      <c r="K26" s="65">
        <v>99</v>
      </c>
      <c r="L26" s="65">
        <v>0</v>
      </c>
      <c r="M26" s="65">
        <v>0</v>
      </c>
      <c r="N26" s="65">
        <v>31348</v>
      </c>
      <c r="O26" s="65">
        <v>1475</v>
      </c>
      <c r="P26" s="65">
        <v>3581</v>
      </c>
      <c r="Q26" s="65">
        <v>98</v>
      </c>
      <c r="R26" s="65">
        <v>0</v>
      </c>
      <c r="S26" s="65">
        <v>0</v>
      </c>
      <c r="T26" s="65">
        <v>31339</v>
      </c>
      <c r="U26" s="65">
        <v>1460</v>
      </c>
      <c r="V26" s="65">
        <v>3742</v>
      </c>
      <c r="W26" s="65">
        <v>112</v>
      </c>
      <c r="X26" s="65">
        <v>0</v>
      </c>
      <c r="Y26" s="65">
        <v>0</v>
      </c>
      <c r="Z26" s="65">
        <v>32748</v>
      </c>
      <c r="AA26" s="65">
        <v>1669</v>
      </c>
      <c r="AB26" s="65">
        <v>3563</v>
      </c>
      <c r="AC26" s="65">
        <v>78</v>
      </c>
      <c r="AD26" s="65">
        <v>0</v>
      </c>
      <c r="AE26" s="65">
        <v>0</v>
      </c>
      <c r="AF26" s="65">
        <v>31182</v>
      </c>
      <c r="AG26" s="65">
        <v>1187</v>
      </c>
      <c r="AH26" s="66">
        <v>588301.19999999995</v>
      </c>
      <c r="AI26" s="66">
        <v>60659</v>
      </c>
      <c r="AJ26" s="66">
        <v>149679.6</v>
      </c>
      <c r="AK26" s="66">
        <v>15455.8</v>
      </c>
      <c r="AL26" s="66">
        <v>141960.29999999999</v>
      </c>
      <c r="AM26" s="66">
        <v>14848.9</v>
      </c>
      <c r="AN26" s="66">
        <v>153540.6</v>
      </c>
      <c r="AO26" s="66">
        <v>17673.5</v>
      </c>
      <c r="AP26" s="66">
        <v>143120.70000000001</v>
      </c>
      <c r="AQ26" s="66">
        <v>12680.8</v>
      </c>
    </row>
    <row r="27" spans="1:43" x14ac:dyDescent="0.2">
      <c r="A27" s="36">
        <v>1</v>
      </c>
      <c r="B27" s="38">
        <v>144</v>
      </c>
      <c r="C27" s="37" t="s">
        <v>373</v>
      </c>
      <c r="D27" s="64">
        <v>5273</v>
      </c>
      <c r="E27" s="65">
        <v>0</v>
      </c>
      <c r="F27" s="65">
        <v>0</v>
      </c>
      <c r="G27" s="65">
        <v>0</v>
      </c>
      <c r="H27" s="65">
        <v>19691</v>
      </c>
      <c r="I27" s="65">
        <v>0</v>
      </c>
      <c r="J27" s="65">
        <v>1675</v>
      </c>
      <c r="K27" s="65">
        <v>0</v>
      </c>
      <c r="L27" s="65">
        <v>0</v>
      </c>
      <c r="M27" s="65">
        <v>0</v>
      </c>
      <c r="N27" s="65">
        <v>6255</v>
      </c>
      <c r="O27" s="65">
        <v>0</v>
      </c>
      <c r="P27" s="65">
        <v>1454</v>
      </c>
      <c r="Q27" s="65">
        <v>0</v>
      </c>
      <c r="R27" s="65">
        <v>0</v>
      </c>
      <c r="S27" s="65">
        <v>0</v>
      </c>
      <c r="T27" s="65">
        <v>5429</v>
      </c>
      <c r="U27" s="65">
        <v>0</v>
      </c>
      <c r="V27" s="65">
        <v>1324</v>
      </c>
      <c r="W27" s="65">
        <v>0</v>
      </c>
      <c r="X27" s="65">
        <v>0</v>
      </c>
      <c r="Y27" s="65">
        <v>0</v>
      </c>
      <c r="Z27" s="65">
        <v>4945</v>
      </c>
      <c r="AA27" s="65">
        <v>0</v>
      </c>
      <c r="AB27" s="65">
        <v>820</v>
      </c>
      <c r="AC27" s="65">
        <v>0</v>
      </c>
      <c r="AD27" s="65">
        <v>0</v>
      </c>
      <c r="AE27" s="65">
        <v>0</v>
      </c>
      <c r="AF27" s="65">
        <v>3062</v>
      </c>
      <c r="AG27" s="65">
        <v>0</v>
      </c>
      <c r="AH27" s="66">
        <v>81370.2</v>
      </c>
      <c r="AI27" s="66">
        <v>0</v>
      </c>
      <c r="AJ27" s="66">
        <v>24795.5</v>
      </c>
      <c r="AK27" s="66">
        <v>0</v>
      </c>
      <c r="AL27" s="66">
        <v>23560.7</v>
      </c>
      <c r="AM27" s="66">
        <v>0</v>
      </c>
      <c r="AN27" s="66">
        <v>20387.400000000001</v>
      </c>
      <c r="AO27" s="66">
        <v>0</v>
      </c>
      <c r="AP27" s="66">
        <v>12626.6</v>
      </c>
      <c r="AQ27" s="66">
        <v>0</v>
      </c>
    </row>
    <row r="28" spans="1:43" x14ac:dyDescent="0.2">
      <c r="A28" s="36">
        <v>1</v>
      </c>
      <c r="B28" s="38">
        <v>145</v>
      </c>
      <c r="C28" s="37" t="s">
        <v>374</v>
      </c>
      <c r="D28" s="64">
        <v>19096</v>
      </c>
      <c r="E28" s="65">
        <v>0</v>
      </c>
      <c r="F28" s="65">
        <v>0</v>
      </c>
      <c r="G28" s="65">
        <v>0</v>
      </c>
      <c r="H28" s="65">
        <v>99929</v>
      </c>
      <c r="I28" s="65">
        <v>0</v>
      </c>
      <c r="J28" s="65">
        <v>4635</v>
      </c>
      <c r="K28" s="65">
        <v>0</v>
      </c>
      <c r="L28" s="65">
        <v>0</v>
      </c>
      <c r="M28" s="65">
        <v>0</v>
      </c>
      <c r="N28" s="65">
        <v>24254</v>
      </c>
      <c r="O28" s="65">
        <v>0</v>
      </c>
      <c r="P28" s="65">
        <v>4707</v>
      </c>
      <c r="Q28" s="65">
        <v>0</v>
      </c>
      <c r="R28" s="65">
        <v>0</v>
      </c>
      <c r="S28" s="65">
        <v>0</v>
      </c>
      <c r="T28" s="65">
        <v>24631</v>
      </c>
      <c r="U28" s="65">
        <v>0</v>
      </c>
      <c r="V28" s="65">
        <v>5120</v>
      </c>
      <c r="W28" s="65">
        <v>0</v>
      </c>
      <c r="X28" s="65">
        <v>0</v>
      </c>
      <c r="Y28" s="65">
        <v>0</v>
      </c>
      <c r="Z28" s="65">
        <v>26792</v>
      </c>
      <c r="AA28" s="65">
        <v>0</v>
      </c>
      <c r="AB28" s="65">
        <v>4634</v>
      </c>
      <c r="AC28" s="65">
        <v>0</v>
      </c>
      <c r="AD28" s="65">
        <v>0</v>
      </c>
      <c r="AE28" s="65">
        <v>0</v>
      </c>
      <c r="AF28" s="65">
        <v>24252</v>
      </c>
      <c r="AG28" s="65">
        <v>0</v>
      </c>
      <c r="AH28" s="66">
        <v>668249.30000000005</v>
      </c>
      <c r="AI28" s="66">
        <v>0</v>
      </c>
      <c r="AJ28" s="66">
        <v>219209.8</v>
      </c>
      <c r="AK28" s="66">
        <v>0</v>
      </c>
      <c r="AL28" s="66">
        <v>130372.8</v>
      </c>
      <c r="AM28" s="66">
        <v>0</v>
      </c>
      <c r="AN28" s="66">
        <v>146201.60000000001</v>
      </c>
      <c r="AO28" s="66">
        <v>0</v>
      </c>
      <c r="AP28" s="66">
        <v>172465.1</v>
      </c>
      <c r="AQ28" s="66">
        <v>0</v>
      </c>
    </row>
    <row r="29" spans="1:43" x14ac:dyDescent="0.2">
      <c r="A29" s="36">
        <v>1</v>
      </c>
      <c r="B29" s="38">
        <v>146</v>
      </c>
      <c r="C29" s="37" t="s">
        <v>375</v>
      </c>
      <c r="D29" s="64">
        <v>8699</v>
      </c>
      <c r="E29" s="65">
        <v>5</v>
      </c>
      <c r="F29" s="65">
        <v>0</v>
      </c>
      <c r="G29" s="65">
        <v>0</v>
      </c>
      <c r="H29" s="65">
        <v>96685</v>
      </c>
      <c r="I29" s="65">
        <v>55</v>
      </c>
      <c r="J29" s="65">
        <v>2349</v>
      </c>
      <c r="K29" s="65">
        <v>0</v>
      </c>
      <c r="L29" s="65">
        <v>0</v>
      </c>
      <c r="M29" s="65">
        <v>0</v>
      </c>
      <c r="N29" s="65">
        <v>26104</v>
      </c>
      <c r="O29" s="65">
        <v>0</v>
      </c>
      <c r="P29" s="65">
        <v>2349</v>
      </c>
      <c r="Q29" s="65">
        <v>0</v>
      </c>
      <c r="R29" s="65">
        <v>0</v>
      </c>
      <c r="S29" s="65">
        <v>0</v>
      </c>
      <c r="T29" s="65">
        <v>26104</v>
      </c>
      <c r="U29" s="65">
        <v>0</v>
      </c>
      <c r="V29" s="65">
        <v>2351</v>
      </c>
      <c r="W29" s="65">
        <v>2</v>
      </c>
      <c r="X29" s="65">
        <v>0</v>
      </c>
      <c r="Y29" s="65">
        <v>0</v>
      </c>
      <c r="Z29" s="65">
        <v>26126</v>
      </c>
      <c r="AA29" s="65">
        <v>22</v>
      </c>
      <c r="AB29" s="65">
        <v>1650</v>
      </c>
      <c r="AC29" s="65">
        <v>3</v>
      </c>
      <c r="AD29" s="65">
        <v>0</v>
      </c>
      <c r="AE29" s="65">
        <v>0</v>
      </c>
      <c r="AF29" s="65">
        <v>18351</v>
      </c>
      <c r="AG29" s="65">
        <v>33</v>
      </c>
      <c r="AH29" s="66">
        <v>520323.6</v>
      </c>
      <c r="AI29" s="66">
        <v>755.2</v>
      </c>
      <c r="AJ29" s="66">
        <v>158740.9</v>
      </c>
      <c r="AK29" s="66">
        <v>0</v>
      </c>
      <c r="AL29" s="66">
        <v>159762.29999999999</v>
      </c>
      <c r="AM29" s="66">
        <v>0</v>
      </c>
      <c r="AN29" s="66">
        <v>89758.5</v>
      </c>
      <c r="AO29" s="66">
        <v>302.10000000000002</v>
      </c>
      <c r="AP29" s="66">
        <v>112061.9</v>
      </c>
      <c r="AQ29" s="66">
        <v>453.1</v>
      </c>
    </row>
    <row r="30" spans="1:43" x14ac:dyDescent="0.2">
      <c r="A30" s="36">
        <v>1</v>
      </c>
      <c r="B30" s="38">
        <v>149</v>
      </c>
      <c r="C30" s="37" t="s">
        <v>376</v>
      </c>
      <c r="D30" s="64">
        <v>11371</v>
      </c>
      <c r="E30" s="65">
        <v>8</v>
      </c>
      <c r="F30" s="65">
        <v>244</v>
      </c>
      <c r="G30" s="65">
        <v>0</v>
      </c>
      <c r="H30" s="65">
        <v>67548</v>
      </c>
      <c r="I30" s="65">
        <v>51</v>
      </c>
      <c r="J30" s="65">
        <v>2793</v>
      </c>
      <c r="K30" s="65">
        <v>0</v>
      </c>
      <c r="L30" s="65">
        <v>63</v>
      </c>
      <c r="M30" s="65">
        <v>0</v>
      </c>
      <c r="N30" s="65">
        <v>16593</v>
      </c>
      <c r="O30" s="65">
        <v>0</v>
      </c>
      <c r="P30" s="65">
        <v>2890</v>
      </c>
      <c r="Q30" s="65">
        <v>5</v>
      </c>
      <c r="R30" s="65">
        <v>59</v>
      </c>
      <c r="S30" s="65">
        <v>0</v>
      </c>
      <c r="T30" s="65">
        <v>17170</v>
      </c>
      <c r="U30" s="65">
        <v>25</v>
      </c>
      <c r="V30" s="65">
        <v>2892</v>
      </c>
      <c r="W30" s="65">
        <v>3</v>
      </c>
      <c r="X30" s="65">
        <v>60</v>
      </c>
      <c r="Y30" s="65">
        <v>0</v>
      </c>
      <c r="Z30" s="65">
        <v>17181</v>
      </c>
      <c r="AA30" s="65">
        <v>15</v>
      </c>
      <c r="AB30" s="65">
        <v>2796</v>
      </c>
      <c r="AC30" s="65">
        <v>0</v>
      </c>
      <c r="AD30" s="65">
        <v>62</v>
      </c>
      <c r="AE30" s="65">
        <v>0</v>
      </c>
      <c r="AF30" s="65">
        <v>16604</v>
      </c>
      <c r="AG30" s="65">
        <v>11</v>
      </c>
      <c r="AH30" s="66">
        <v>397262.8</v>
      </c>
      <c r="AI30" s="66">
        <v>1093.5999999999999</v>
      </c>
      <c r="AJ30" s="66">
        <v>95620.3</v>
      </c>
      <c r="AK30" s="66">
        <v>0</v>
      </c>
      <c r="AL30" s="66">
        <v>103062.39999999999</v>
      </c>
      <c r="AM30" s="66">
        <v>693.4</v>
      </c>
      <c r="AN30" s="66">
        <v>101182.3</v>
      </c>
      <c r="AO30" s="66">
        <v>400.2</v>
      </c>
      <c r="AP30" s="66">
        <v>97397.8</v>
      </c>
      <c r="AQ30" s="66">
        <v>0</v>
      </c>
    </row>
    <row r="31" spans="1:43" x14ac:dyDescent="0.2">
      <c r="A31" s="36">
        <v>1</v>
      </c>
      <c r="B31" s="38">
        <v>152</v>
      </c>
      <c r="C31" s="37" t="s">
        <v>378</v>
      </c>
      <c r="D31" s="64">
        <v>24315</v>
      </c>
      <c r="E31" s="65">
        <v>61</v>
      </c>
      <c r="F31" s="65">
        <v>0</v>
      </c>
      <c r="G31" s="65">
        <v>120</v>
      </c>
      <c r="H31" s="65">
        <v>150253</v>
      </c>
      <c r="I31" s="65">
        <v>664</v>
      </c>
      <c r="J31" s="65">
        <v>5288</v>
      </c>
      <c r="K31" s="65">
        <v>17</v>
      </c>
      <c r="L31" s="65">
        <v>0</v>
      </c>
      <c r="M31" s="65">
        <v>0</v>
      </c>
      <c r="N31" s="65">
        <v>32678</v>
      </c>
      <c r="O31" s="65">
        <v>188</v>
      </c>
      <c r="P31" s="65">
        <v>6844</v>
      </c>
      <c r="Q31" s="65">
        <v>28</v>
      </c>
      <c r="R31" s="65">
        <v>0</v>
      </c>
      <c r="S31" s="65">
        <v>11</v>
      </c>
      <c r="T31" s="65">
        <v>42294</v>
      </c>
      <c r="U31" s="65">
        <v>299</v>
      </c>
      <c r="V31" s="65">
        <v>6504</v>
      </c>
      <c r="W31" s="65">
        <v>15</v>
      </c>
      <c r="X31" s="65">
        <v>0</v>
      </c>
      <c r="Y31" s="65">
        <v>47</v>
      </c>
      <c r="Z31" s="65">
        <v>40192</v>
      </c>
      <c r="AA31" s="65">
        <v>165</v>
      </c>
      <c r="AB31" s="65">
        <v>5679</v>
      </c>
      <c r="AC31" s="65">
        <v>1</v>
      </c>
      <c r="AD31" s="65">
        <v>0</v>
      </c>
      <c r="AE31" s="65">
        <v>62</v>
      </c>
      <c r="AF31" s="65">
        <v>35089</v>
      </c>
      <c r="AG31" s="65">
        <v>12</v>
      </c>
      <c r="AH31" s="66">
        <v>608704.69999999995</v>
      </c>
      <c r="AI31" s="66">
        <v>11717</v>
      </c>
      <c r="AJ31" s="66">
        <v>129915.9</v>
      </c>
      <c r="AK31" s="66">
        <v>2366.8000000000002</v>
      </c>
      <c r="AL31" s="66">
        <v>175420.9</v>
      </c>
      <c r="AM31" s="66">
        <v>6454.5</v>
      </c>
      <c r="AN31" s="66">
        <v>162292.1</v>
      </c>
      <c r="AO31" s="66">
        <v>2283.6</v>
      </c>
      <c r="AP31" s="66">
        <v>141075.79999999999</v>
      </c>
      <c r="AQ31" s="66">
        <v>612.1</v>
      </c>
    </row>
    <row r="32" spans="1:43" x14ac:dyDescent="0.2">
      <c r="A32" s="36">
        <v>1</v>
      </c>
      <c r="B32" s="38">
        <v>207</v>
      </c>
      <c r="C32" s="37" t="s">
        <v>379</v>
      </c>
      <c r="D32" s="64">
        <v>1724</v>
      </c>
      <c r="E32" s="65">
        <v>0</v>
      </c>
      <c r="F32" s="65">
        <v>0</v>
      </c>
      <c r="G32" s="65">
        <v>0</v>
      </c>
      <c r="H32" s="65">
        <v>13963</v>
      </c>
      <c r="I32" s="65">
        <v>0</v>
      </c>
      <c r="J32" s="65">
        <v>431</v>
      </c>
      <c r="K32" s="65">
        <v>0</v>
      </c>
      <c r="L32" s="65">
        <v>0</v>
      </c>
      <c r="M32" s="65">
        <v>0</v>
      </c>
      <c r="N32" s="65">
        <v>3491</v>
      </c>
      <c r="O32" s="65">
        <v>0</v>
      </c>
      <c r="P32" s="65">
        <v>431</v>
      </c>
      <c r="Q32" s="65">
        <v>0</v>
      </c>
      <c r="R32" s="65">
        <v>0</v>
      </c>
      <c r="S32" s="65">
        <v>0</v>
      </c>
      <c r="T32" s="65">
        <v>3491</v>
      </c>
      <c r="U32" s="65">
        <v>0</v>
      </c>
      <c r="V32" s="65">
        <v>397</v>
      </c>
      <c r="W32" s="65">
        <v>0</v>
      </c>
      <c r="X32" s="65">
        <v>0</v>
      </c>
      <c r="Y32" s="65">
        <v>0</v>
      </c>
      <c r="Z32" s="65">
        <v>3211</v>
      </c>
      <c r="AA32" s="65">
        <v>0</v>
      </c>
      <c r="AB32" s="65">
        <v>465</v>
      </c>
      <c r="AC32" s="65">
        <v>0</v>
      </c>
      <c r="AD32" s="65">
        <v>0</v>
      </c>
      <c r="AE32" s="65">
        <v>0</v>
      </c>
      <c r="AF32" s="65">
        <v>3770</v>
      </c>
      <c r="AG32" s="65">
        <v>0</v>
      </c>
      <c r="AH32" s="66">
        <v>38933</v>
      </c>
      <c r="AI32" s="66">
        <v>0</v>
      </c>
      <c r="AJ32" s="66">
        <v>9422.4</v>
      </c>
      <c r="AK32" s="66">
        <v>0</v>
      </c>
      <c r="AL32" s="66">
        <v>9225.5</v>
      </c>
      <c r="AM32" s="66">
        <v>0</v>
      </c>
      <c r="AN32" s="66">
        <v>10229.6</v>
      </c>
      <c r="AO32" s="66">
        <v>0</v>
      </c>
      <c r="AP32" s="66">
        <v>10055.5</v>
      </c>
      <c r="AQ32" s="66">
        <v>0</v>
      </c>
    </row>
    <row r="33" spans="1:43" x14ac:dyDescent="0.2">
      <c r="A33" s="36">
        <v>1</v>
      </c>
      <c r="B33" s="38">
        <v>225</v>
      </c>
      <c r="C33" s="37" t="s">
        <v>380</v>
      </c>
      <c r="D33" s="64">
        <v>4414</v>
      </c>
      <c r="E33" s="65">
        <v>0</v>
      </c>
      <c r="F33" s="65">
        <v>0</v>
      </c>
      <c r="G33" s="65">
        <v>0</v>
      </c>
      <c r="H33" s="65">
        <v>30865</v>
      </c>
      <c r="I33" s="65">
        <v>0</v>
      </c>
      <c r="J33" s="65">
        <v>1104</v>
      </c>
      <c r="K33" s="65">
        <v>0</v>
      </c>
      <c r="L33" s="65">
        <v>0</v>
      </c>
      <c r="M33" s="65">
        <v>0</v>
      </c>
      <c r="N33" s="65">
        <v>7716</v>
      </c>
      <c r="O33" s="65">
        <v>0</v>
      </c>
      <c r="P33" s="65">
        <v>1104</v>
      </c>
      <c r="Q33" s="65">
        <v>0</v>
      </c>
      <c r="R33" s="65">
        <v>0</v>
      </c>
      <c r="S33" s="65">
        <v>0</v>
      </c>
      <c r="T33" s="65">
        <v>7716</v>
      </c>
      <c r="U33" s="65">
        <v>0</v>
      </c>
      <c r="V33" s="65">
        <v>1104</v>
      </c>
      <c r="W33" s="65">
        <v>0</v>
      </c>
      <c r="X33" s="65">
        <v>0</v>
      </c>
      <c r="Y33" s="65">
        <v>0</v>
      </c>
      <c r="Z33" s="65">
        <v>7716</v>
      </c>
      <c r="AA33" s="65">
        <v>0</v>
      </c>
      <c r="AB33" s="65">
        <v>1102</v>
      </c>
      <c r="AC33" s="65">
        <v>0</v>
      </c>
      <c r="AD33" s="65">
        <v>0</v>
      </c>
      <c r="AE33" s="65">
        <v>0</v>
      </c>
      <c r="AF33" s="65">
        <v>7717</v>
      </c>
      <c r="AG33" s="65">
        <v>0</v>
      </c>
      <c r="AH33" s="66">
        <v>82356.600000000006</v>
      </c>
      <c r="AI33" s="66">
        <v>0</v>
      </c>
      <c r="AJ33" s="66">
        <v>20068.5</v>
      </c>
      <c r="AK33" s="66">
        <v>0</v>
      </c>
      <c r="AL33" s="66">
        <v>21105.4</v>
      </c>
      <c r="AM33" s="66">
        <v>0</v>
      </c>
      <c r="AN33" s="66">
        <v>20610</v>
      </c>
      <c r="AO33" s="66">
        <v>0</v>
      </c>
      <c r="AP33" s="66">
        <v>20572.7</v>
      </c>
      <c r="AQ33" s="66">
        <v>0</v>
      </c>
    </row>
    <row r="34" spans="1:43" x14ac:dyDescent="0.2">
      <c r="A34" s="36">
        <v>1</v>
      </c>
      <c r="B34" s="38">
        <v>227</v>
      </c>
      <c r="C34" s="37" t="s">
        <v>382</v>
      </c>
      <c r="D34" s="64">
        <v>2255</v>
      </c>
      <c r="E34" s="65">
        <v>0</v>
      </c>
      <c r="F34" s="65">
        <v>0</v>
      </c>
      <c r="G34" s="65">
        <v>0</v>
      </c>
      <c r="H34" s="65">
        <v>17138</v>
      </c>
      <c r="I34" s="65">
        <v>0</v>
      </c>
      <c r="J34" s="65">
        <v>536</v>
      </c>
      <c r="K34" s="65">
        <v>0</v>
      </c>
      <c r="L34" s="65">
        <v>0</v>
      </c>
      <c r="M34" s="65">
        <v>0</v>
      </c>
      <c r="N34" s="65">
        <v>4077</v>
      </c>
      <c r="O34" s="65">
        <v>0</v>
      </c>
      <c r="P34" s="65">
        <v>581</v>
      </c>
      <c r="Q34" s="65">
        <v>0</v>
      </c>
      <c r="R34" s="65">
        <v>0</v>
      </c>
      <c r="S34" s="65">
        <v>0</v>
      </c>
      <c r="T34" s="65">
        <v>4416</v>
      </c>
      <c r="U34" s="65">
        <v>0</v>
      </c>
      <c r="V34" s="65">
        <v>556</v>
      </c>
      <c r="W34" s="65">
        <v>0</v>
      </c>
      <c r="X34" s="65">
        <v>0</v>
      </c>
      <c r="Y34" s="65">
        <v>0</v>
      </c>
      <c r="Z34" s="65">
        <v>4229</v>
      </c>
      <c r="AA34" s="65">
        <v>0</v>
      </c>
      <c r="AB34" s="65">
        <v>582</v>
      </c>
      <c r="AC34" s="65">
        <v>0</v>
      </c>
      <c r="AD34" s="65">
        <v>0</v>
      </c>
      <c r="AE34" s="65">
        <v>0</v>
      </c>
      <c r="AF34" s="65">
        <v>4416</v>
      </c>
      <c r="AG34" s="65">
        <v>0</v>
      </c>
      <c r="AH34" s="66">
        <v>40875.199999999997</v>
      </c>
      <c r="AI34" s="66">
        <v>0</v>
      </c>
      <c r="AJ34" s="66">
        <v>9711</v>
      </c>
      <c r="AK34" s="66">
        <v>0</v>
      </c>
      <c r="AL34" s="66">
        <v>10536.1</v>
      </c>
      <c r="AM34" s="66">
        <v>0</v>
      </c>
      <c r="AN34" s="66">
        <v>10078.4</v>
      </c>
      <c r="AO34" s="66">
        <v>0</v>
      </c>
      <c r="AP34" s="66">
        <v>10549.7</v>
      </c>
      <c r="AQ34" s="66">
        <v>0</v>
      </c>
    </row>
    <row r="35" spans="1:43" x14ac:dyDescent="0.2">
      <c r="A35" s="36">
        <v>1</v>
      </c>
      <c r="B35" s="38">
        <v>228</v>
      </c>
      <c r="C35" s="37" t="s">
        <v>383</v>
      </c>
      <c r="D35" s="64">
        <v>911</v>
      </c>
      <c r="E35" s="65">
        <v>0</v>
      </c>
      <c r="F35" s="65">
        <v>0</v>
      </c>
      <c r="G35" s="65">
        <v>0</v>
      </c>
      <c r="H35" s="65">
        <v>7587</v>
      </c>
      <c r="I35" s="65">
        <v>0</v>
      </c>
      <c r="J35" s="65">
        <v>228</v>
      </c>
      <c r="K35" s="65">
        <v>0</v>
      </c>
      <c r="L35" s="65">
        <v>0</v>
      </c>
      <c r="M35" s="65">
        <v>0</v>
      </c>
      <c r="N35" s="65">
        <v>1897</v>
      </c>
      <c r="O35" s="65">
        <v>0</v>
      </c>
      <c r="P35" s="65">
        <v>228</v>
      </c>
      <c r="Q35" s="65">
        <v>0</v>
      </c>
      <c r="R35" s="65">
        <v>0</v>
      </c>
      <c r="S35" s="65">
        <v>0</v>
      </c>
      <c r="T35" s="65">
        <v>1897</v>
      </c>
      <c r="U35" s="65">
        <v>0</v>
      </c>
      <c r="V35" s="65">
        <v>228</v>
      </c>
      <c r="W35" s="65">
        <v>0</v>
      </c>
      <c r="X35" s="65">
        <v>0</v>
      </c>
      <c r="Y35" s="65">
        <v>0</v>
      </c>
      <c r="Z35" s="65">
        <v>1897</v>
      </c>
      <c r="AA35" s="65">
        <v>0</v>
      </c>
      <c r="AB35" s="65">
        <v>227</v>
      </c>
      <c r="AC35" s="65">
        <v>0</v>
      </c>
      <c r="AD35" s="65">
        <v>0</v>
      </c>
      <c r="AE35" s="65">
        <v>0</v>
      </c>
      <c r="AF35" s="65">
        <v>1896</v>
      </c>
      <c r="AG35" s="65">
        <v>0</v>
      </c>
      <c r="AH35" s="66">
        <v>14049.7</v>
      </c>
      <c r="AI35" s="66">
        <v>0</v>
      </c>
      <c r="AJ35" s="66">
        <v>3540.3</v>
      </c>
      <c r="AK35" s="66">
        <v>0</v>
      </c>
      <c r="AL35" s="66">
        <v>3494.6</v>
      </c>
      <c r="AM35" s="66">
        <v>0</v>
      </c>
      <c r="AN35" s="66">
        <v>3515.1</v>
      </c>
      <c r="AO35" s="66">
        <v>0</v>
      </c>
      <c r="AP35" s="66">
        <v>3499.7</v>
      </c>
      <c r="AQ35" s="66">
        <v>0</v>
      </c>
    </row>
    <row r="36" spans="1:43" x14ac:dyDescent="0.2">
      <c r="A36" s="36">
        <v>1</v>
      </c>
      <c r="B36" s="38">
        <v>231</v>
      </c>
      <c r="C36" s="37" t="s">
        <v>384</v>
      </c>
      <c r="D36" s="64">
        <v>6043</v>
      </c>
      <c r="E36" s="65">
        <v>0</v>
      </c>
      <c r="F36" s="65">
        <v>0</v>
      </c>
      <c r="G36" s="65">
        <v>0</v>
      </c>
      <c r="H36" s="65">
        <v>45730</v>
      </c>
      <c r="I36" s="65">
        <v>0</v>
      </c>
      <c r="J36" s="65">
        <v>1427</v>
      </c>
      <c r="K36" s="65">
        <v>0</v>
      </c>
      <c r="L36" s="65">
        <v>0</v>
      </c>
      <c r="M36" s="65">
        <v>0</v>
      </c>
      <c r="N36" s="65">
        <v>10800</v>
      </c>
      <c r="O36" s="65">
        <v>0</v>
      </c>
      <c r="P36" s="65">
        <v>1661</v>
      </c>
      <c r="Q36" s="65">
        <v>0</v>
      </c>
      <c r="R36" s="65">
        <v>0</v>
      </c>
      <c r="S36" s="65">
        <v>0</v>
      </c>
      <c r="T36" s="65">
        <v>12568</v>
      </c>
      <c r="U36" s="65">
        <v>0</v>
      </c>
      <c r="V36" s="65">
        <v>1294</v>
      </c>
      <c r="W36" s="65">
        <v>0</v>
      </c>
      <c r="X36" s="65">
        <v>0</v>
      </c>
      <c r="Y36" s="65">
        <v>0</v>
      </c>
      <c r="Z36" s="65">
        <v>9794</v>
      </c>
      <c r="AA36" s="65">
        <v>0</v>
      </c>
      <c r="AB36" s="65">
        <v>1661</v>
      </c>
      <c r="AC36" s="65">
        <v>0</v>
      </c>
      <c r="AD36" s="65">
        <v>0</v>
      </c>
      <c r="AE36" s="65">
        <v>0</v>
      </c>
      <c r="AF36" s="65">
        <v>12568</v>
      </c>
      <c r="AG36" s="65">
        <v>0</v>
      </c>
      <c r="AH36" s="66">
        <v>163038.20000000001</v>
      </c>
      <c r="AI36" s="66">
        <v>0</v>
      </c>
      <c r="AJ36" s="66">
        <v>46688.2</v>
      </c>
      <c r="AK36" s="66">
        <v>0</v>
      </c>
      <c r="AL36" s="66">
        <v>38488.6</v>
      </c>
      <c r="AM36" s="66">
        <v>0</v>
      </c>
      <c r="AN36" s="66">
        <v>32279.200000000001</v>
      </c>
      <c r="AO36" s="66">
        <v>0</v>
      </c>
      <c r="AP36" s="66">
        <v>45582.2</v>
      </c>
      <c r="AQ36" s="66">
        <v>0</v>
      </c>
    </row>
    <row r="37" spans="1:43" x14ac:dyDescent="0.2">
      <c r="A37" s="36">
        <v>1</v>
      </c>
      <c r="B37" s="38">
        <v>233</v>
      </c>
      <c r="C37" s="37" t="s">
        <v>385</v>
      </c>
      <c r="D37" s="64">
        <v>520</v>
      </c>
      <c r="E37" s="65">
        <v>0</v>
      </c>
      <c r="F37" s="65">
        <v>0</v>
      </c>
      <c r="G37" s="65">
        <v>0</v>
      </c>
      <c r="H37" s="65">
        <v>5277</v>
      </c>
      <c r="I37" s="65">
        <v>0</v>
      </c>
      <c r="J37" s="65">
        <v>130</v>
      </c>
      <c r="K37" s="65">
        <v>0</v>
      </c>
      <c r="L37" s="65">
        <v>0</v>
      </c>
      <c r="M37" s="65">
        <v>0</v>
      </c>
      <c r="N37" s="65">
        <v>1319</v>
      </c>
      <c r="O37" s="65">
        <v>0</v>
      </c>
      <c r="P37" s="65">
        <v>130</v>
      </c>
      <c r="Q37" s="65">
        <v>0</v>
      </c>
      <c r="R37" s="65">
        <v>0</v>
      </c>
      <c r="S37" s="65">
        <v>0</v>
      </c>
      <c r="T37" s="65">
        <v>1319</v>
      </c>
      <c r="U37" s="65">
        <v>0</v>
      </c>
      <c r="V37" s="65">
        <v>130</v>
      </c>
      <c r="W37" s="65">
        <v>0</v>
      </c>
      <c r="X37" s="65">
        <v>0</v>
      </c>
      <c r="Y37" s="65">
        <v>0</v>
      </c>
      <c r="Z37" s="65">
        <v>1319</v>
      </c>
      <c r="AA37" s="65">
        <v>0</v>
      </c>
      <c r="AB37" s="65">
        <v>130</v>
      </c>
      <c r="AC37" s="65">
        <v>0</v>
      </c>
      <c r="AD37" s="65">
        <v>0</v>
      </c>
      <c r="AE37" s="65">
        <v>0</v>
      </c>
      <c r="AF37" s="65">
        <v>1320</v>
      </c>
      <c r="AG37" s="65">
        <v>0</v>
      </c>
      <c r="AH37" s="66">
        <v>9550.5</v>
      </c>
      <c r="AI37" s="66">
        <v>0</v>
      </c>
      <c r="AJ37" s="66">
        <v>2316.8000000000002</v>
      </c>
      <c r="AK37" s="66">
        <v>0</v>
      </c>
      <c r="AL37" s="66">
        <v>2438.5</v>
      </c>
      <c r="AM37" s="66">
        <v>0</v>
      </c>
      <c r="AN37" s="66">
        <v>2397.6</v>
      </c>
      <c r="AO37" s="66">
        <v>0</v>
      </c>
      <c r="AP37" s="66">
        <v>2397.6</v>
      </c>
      <c r="AQ37" s="66">
        <v>0</v>
      </c>
    </row>
    <row r="38" spans="1:43" x14ac:dyDescent="0.2">
      <c r="A38" s="36">
        <v>1</v>
      </c>
      <c r="B38" s="38">
        <v>237</v>
      </c>
      <c r="C38" s="37" t="s">
        <v>386</v>
      </c>
      <c r="D38" s="64">
        <v>564</v>
      </c>
      <c r="E38" s="65">
        <v>0</v>
      </c>
      <c r="F38" s="65">
        <v>0</v>
      </c>
      <c r="G38" s="65">
        <v>0</v>
      </c>
      <c r="H38" s="65">
        <v>5658</v>
      </c>
      <c r="I38" s="65">
        <v>0</v>
      </c>
      <c r="J38" s="65">
        <v>141</v>
      </c>
      <c r="K38" s="65">
        <v>0</v>
      </c>
      <c r="L38" s="65">
        <v>0</v>
      </c>
      <c r="M38" s="65">
        <v>0</v>
      </c>
      <c r="N38" s="65">
        <v>1415</v>
      </c>
      <c r="O38" s="65">
        <v>0</v>
      </c>
      <c r="P38" s="65">
        <v>141</v>
      </c>
      <c r="Q38" s="65">
        <v>0</v>
      </c>
      <c r="R38" s="65">
        <v>0</v>
      </c>
      <c r="S38" s="65">
        <v>0</v>
      </c>
      <c r="T38" s="65">
        <v>1415</v>
      </c>
      <c r="U38" s="65">
        <v>0</v>
      </c>
      <c r="V38" s="65">
        <v>118</v>
      </c>
      <c r="W38" s="65">
        <v>0</v>
      </c>
      <c r="X38" s="65">
        <v>0</v>
      </c>
      <c r="Y38" s="65">
        <v>0</v>
      </c>
      <c r="Z38" s="65">
        <v>1188</v>
      </c>
      <c r="AA38" s="65">
        <v>0</v>
      </c>
      <c r="AB38" s="65">
        <v>164</v>
      </c>
      <c r="AC38" s="65">
        <v>0</v>
      </c>
      <c r="AD38" s="65">
        <v>0</v>
      </c>
      <c r="AE38" s="65">
        <v>0</v>
      </c>
      <c r="AF38" s="65">
        <v>1640</v>
      </c>
      <c r="AG38" s="65">
        <v>0</v>
      </c>
      <c r="AH38" s="66">
        <v>11232.7</v>
      </c>
      <c r="AI38" s="66">
        <v>0</v>
      </c>
      <c r="AJ38" s="66">
        <v>2852.5</v>
      </c>
      <c r="AK38" s="66">
        <v>0</v>
      </c>
      <c r="AL38" s="66">
        <v>2769.6</v>
      </c>
      <c r="AM38" s="66">
        <v>0</v>
      </c>
      <c r="AN38" s="66">
        <v>2347.6999999999998</v>
      </c>
      <c r="AO38" s="66">
        <v>0</v>
      </c>
      <c r="AP38" s="66">
        <v>3262.9</v>
      </c>
      <c r="AQ38" s="66">
        <v>0</v>
      </c>
    </row>
    <row r="39" spans="1:43" x14ac:dyDescent="0.2">
      <c r="A39" s="36">
        <v>1</v>
      </c>
      <c r="B39" s="38">
        <v>239</v>
      </c>
      <c r="C39" s="37" t="s">
        <v>388</v>
      </c>
      <c r="D39" s="64">
        <v>5161</v>
      </c>
      <c r="E39" s="65">
        <v>0</v>
      </c>
      <c r="F39" s="65">
        <v>0</v>
      </c>
      <c r="G39" s="65">
        <v>0</v>
      </c>
      <c r="H39" s="65">
        <v>37626</v>
      </c>
      <c r="I39" s="65">
        <v>0</v>
      </c>
      <c r="J39" s="65">
        <v>1268</v>
      </c>
      <c r="K39" s="65">
        <v>0</v>
      </c>
      <c r="L39" s="65">
        <v>0</v>
      </c>
      <c r="M39" s="65">
        <v>0</v>
      </c>
      <c r="N39" s="65">
        <v>9243</v>
      </c>
      <c r="O39" s="65">
        <v>0</v>
      </c>
      <c r="P39" s="65">
        <v>1263</v>
      </c>
      <c r="Q39" s="65">
        <v>0</v>
      </c>
      <c r="R39" s="65">
        <v>0</v>
      </c>
      <c r="S39" s="65">
        <v>0</v>
      </c>
      <c r="T39" s="65">
        <v>9205</v>
      </c>
      <c r="U39" s="65">
        <v>0</v>
      </c>
      <c r="V39" s="65">
        <v>1263</v>
      </c>
      <c r="W39" s="65">
        <v>0</v>
      </c>
      <c r="X39" s="65">
        <v>0</v>
      </c>
      <c r="Y39" s="65">
        <v>0</v>
      </c>
      <c r="Z39" s="65">
        <v>9205</v>
      </c>
      <c r="AA39" s="65">
        <v>0</v>
      </c>
      <c r="AB39" s="65">
        <v>1367</v>
      </c>
      <c r="AC39" s="65">
        <v>0</v>
      </c>
      <c r="AD39" s="65">
        <v>0</v>
      </c>
      <c r="AE39" s="65">
        <v>0</v>
      </c>
      <c r="AF39" s="65">
        <v>9973</v>
      </c>
      <c r="AG39" s="65">
        <v>0</v>
      </c>
      <c r="AH39" s="66">
        <v>111835.3</v>
      </c>
      <c r="AI39" s="66">
        <v>0</v>
      </c>
      <c r="AJ39" s="66">
        <v>27973.1</v>
      </c>
      <c r="AK39" s="66">
        <v>0</v>
      </c>
      <c r="AL39" s="66">
        <v>26920.7</v>
      </c>
      <c r="AM39" s="66">
        <v>0</v>
      </c>
      <c r="AN39" s="66">
        <v>27344.9</v>
      </c>
      <c r="AO39" s="66">
        <v>0</v>
      </c>
      <c r="AP39" s="66">
        <v>29596.6</v>
      </c>
      <c r="AQ39" s="66">
        <v>0</v>
      </c>
    </row>
    <row r="40" spans="1:43" x14ac:dyDescent="0.2">
      <c r="A40" s="36">
        <v>1</v>
      </c>
      <c r="B40" s="38">
        <v>240</v>
      </c>
      <c r="C40" s="37" t="s">
        <v>389</v>
      </c>
      <c r="D40" s="64">
        <v>4299</v>
      </c>
      <c r="E40" s="65">
        <v>0</v>
      </c>
      <c r="F40" s="65">
        <v>0</v>
      </c>
      <c r="G40" s="65">
        <v>0</v>
      </c>
      <c r="H40" s="65">
        <v>32549</v>
      </c>
      <c r="I40" s="65">
        <v>0</v>
      </c>
      <c r="J40" s="65">
        <v>1037</v>
      </c>
      <c r="K40" s="65">
        <v>0</v>
      </c>
      <c r="L40" s="65">
        <v>0</v>
      </c>
      <c r="M40" s="65">
        <v>0</v>
      </c>
      <c r="N40" s="65">
        <v>7853</v>
      </c>
      <c r="O40" s="65">
        <v>0</v>
      </c>
      <c r="P40" s="65">
        <v>1087</v>
      </c>
      <c r="Q40" s="65">
        <v>0</v>
      </c>
      <c r="R40" s="65">
        <v>0</v>
      </c>
      <c r="S40" s="65">
        <v>0</v>
      </c>
      <c r="T40" s="65">
        <v>8232</v>
      </c>
      <c r="U40" s="65">
        <v>0</v>
      </c>
      <c r="V40" s="65">
        <v>1000</v>
      </c>
      <c r="W40" s="65">
        <v>0</v>
      </c>
      <c r="X40" s="65">
        <v>0</v>
      </c>
      <c r="Y40" s="65">
        <v>0</v>
      </c>
      <c r="Z40" s="65">
        <v>7573</v>
      </c>
      <c r="AA40" s="65">
        <v>0</v>
      </c>
      <c r="AB40" s="65">
        <v>1175</v>
      </c>
      <c r="AC40" s="65">
        <v>0</v>
      </c>
      <c r="AD40" s="65">
        <v>0</v>
      </c>
      <c r="AE40" s="65">
        <v>0</v>
      </c>
      <c r="AF40" s="65">
        <v>8891</v>
      </c>
      <c r="AG40" s="65">
        <v>0</v>
      </c>
      <c r="AH40" s="66">
        <v>77801.5</v>
      </c>
      <c r="AI40" s="66">
        <v>0</v>
      </c>
      <c r="AJ40" s="66">
        <v>18635.099999999999</v>
      </c>
      <c r="AK40" s="66">
        <v>0</v>
      </c>
      <c r="AL40" s="66">
        <v>19808.5</v>
      </c>
      <c r="AM40" s="66">
        <v>0</v>
      </c>
      <c r="AN40" s="66">
        <v>18095.599999999999</v>
      </c>
      <c r="AO40" s="66">
        <v>0</v>
      </c>
      <c r="AP40" s="66">
        <v>21262.3</v>
      </c>
      <c r="AQ40" s="66">
        <v>0</v>
      </c>
    </row>
    <row r="41" spans="1:43" x14ac:dyDescent="0.2">
      <c r="A41" s="36">
        <v>1</v>
      </c>
      <c r="B41" s="38">
        <v>245</v>
      </c>
      <c r="C41" s="37" t="s">
        <v>391</v>
      </c>
      <c r="D41" s="64">
        <v>2198</v>
      </c>
      <c r="E41" s="65">
        <v>0</v>
      </c>
      <c r="F41" s="65">
        <v>0</v>
      </c>
      <c r="G41" s="65">
        <v>0</v>
      </c>
      <c r="H41" s="65">
        <v>19101</v>
      </c>
      <c r="I41" s="65">
        <v>0</v>
      </c>
      <c r="J41" s="65">
        <v>550</v>
      </c>
      <c r="K41" s="65">
        <v>0</v>
      </c>
      <c r="L41" s="65">
        <v>0</v>
      </c>
      <c r="M41" s="65">
        <v>0</v>
      </c>
      <c r="N41" s="65">
        <v>4775</v>
      </c>
      <c r="O41" s="65">
        <v>0</v>
      </c>
      <c r="P41" s="65">
        <v>550</v>
      </c>
      <c r="Q41" s="65">
        <v>0</v>
      </c>
      <c r="R41" s="65">
        <v>0</v>
      </c>
      <c r="S41" s="65">
        <v>0</v>
      </c>
      <c r="T41" s="65">
        <v>4775</v>
      </c>
      <c r="U41" s="65">
        <v>0</v>
      </c>
      <c r="V41" s="65">
        <v>550</v>
      </c>
      <c r="W41" s="65">
        <v>0</v>
      </c>
      <c r="X41" s="65">
        <v>0</v>
      </c>
      <c r="Y41" s="65">
        <v>0</v>
      </c>
      <c r="Z41" s="65">
        <v>4775</v>
      </c>
      <c r="AA41" s="65">
        <v>0</v>
      </c>
      <c r="AB41" s="65">
        <v>548</v>
      </c>
      <c r="AC41" s="65">
        <v>0</v>
      </c>
      <c r="AD41" s="65">
        <v>0</v>
      </c>
      <c r="AE41" s="65">
        <v>0</v>
      </c>
      <c r="AF41" s="65">
        <v>4776</v>
      </c>
      <c r="AG41" s="65">
        <v>0</v>
      </c>
      <c r="AH41" s="66">
        <v>38895.1</v>
      </c>
      <c r="AI41" s="66">
        <v>0</v>
      </c>
      <c r="AJ41" s="66">
        <v>9671.7999999999993</v>
      </c>
      <c r="AK41" s="66">
        <v>0</v>
      </c>
      <c r="AL41" s="66">
        <v>9789.1</v>
      </c>
      <c r="AM41" s="66">
        <v>0</v>
      </c>
      <c r="AN41" s="66">
        <v>9734.7999999999993</v>
      </c>
      <c r="AO41" s="66">
        <v>0</v>
      </c>
      <c r="AP41" s="66">
        <v>9699.4</v>
      </c>
      <c r="AQ41" s="66">
        <v>0</v>
      </c>
    </row>
    <row r="42" spans="1:43" x14ac:dyDescent="0.2">
      <c r="A42" s="36">
        <v>1</v>
      </c>
      <c r="B42" s="38">
        <v>248</v>
      </c>
      <c r="C42" s="37" t="s">
        <v>392</v>
      </c>
      <c r="D42" s="64">
        <v>9565</v>
      </c>
      <c r="E42" s="65">
        <v>368</v>
      </c>
      <c r="F42" s="65">
        <v>0</v>
      </c>
      <c r="G42" s="65">
        <v>0</v>
      </c>
      <c r="H42" s="65">
        <v>71271</v>
      </c>
      <c r="I42" s="65">
        <v>2891</v>
      </c>
      <c r="J42" s="65">
        <v>2478</v>
      </c>
      <c r="K42" s="65">
        <v>88</v>
      </c>
      <c r="L42" s="65">
        <v>0</v>
      </c>
      <c r="M42" s="65">
        <v>0</v>
      </c>
      <c r="N42" s="65">
        <v>18462</v>
      </c>
      <c r="O42" s="65">
        <v>678</v>
      </c>
      <c r="P42" s="65">
        <v>2204</v>
      </c>
      <c r="Q42" s="65">
        <v>88</v>
      </c>
      <c r="R42" s="65">
        <v>0</v>
      </c>
      <c r="S42" s="65">
        <v>0</v>
      </c>
      <c r="T42" s="65">
        <v>16419</v>
      </c>
      <c r="U42" s="65">
        <v>692</v>
      </c>
      <c r="V42" s="65">
        <v>2394</v>
      </c>
      <c r="W42" s="65">
        <v>96</v>
      </c>
      <c r="X42" s="65">
        <v>0</v>
      </c>
      <c r="Y42" s="65">
        <v>0</v>
      </c>
      <c r="Z42" s="65">
        <v>17840</v>
      </c>
      <c r="AA42" s="65">
        <v>746</v>
      </c>
      <c r="AB42" s="65">
        <v>2489</v>
      </c>
      <c r="AC42" s="65">
        <v>96</v>
      </c>
      <c r="AD42" s="65">
        <v>0</v>
      </c>
      <c r="AE42" s="65">
        <v>0</v>
      </c>
      <c r="AF42" s="65">
        <v>18550</v>
      </c>
      <c r="AG42" s="65">
        <v>775</v>
      </c>
      <c r="AH42" s="66">
        <v>440902.1</v>
      </c>
      <c r="AI42" s="66">
        <v>66960.2</v>
      </c>
      <c r="AJ42" s="66">
        <v>119508.4</v>
      </c>
      <c r="AK42" s="66">
        <v>15862.3</v>
      </c>
      <c r="AL42" s="66">
        <v>98335.1</v>
      </c>
      <c r="AM42" s="66">
        <v>16115.8</v>
      </c>
      <c r="AN42" s="66">
        <v>107546.8</v>
      </c>
      <c r="AO42" s="66">
        <v>17759.7</v>
      </c>
      <c r="AP42" s="66">
        <v>115511.8</v>
      </c>
      <c r="AQ42" s="66">
        <v>17222.400000000001</v>
      </c>
    </row>
    <row r="43" spans="1:43" x14ac:dyDescent="0.2">
      <c r="A43" s="36">
        <v>1</v>
      </c>
      <c r="B43" s="38">
        <v>253</v>
      </c>
      <c r="C43" s="37" t="s">
        <v>393</v>
      </c>
      <c r="D43" s="64">
        <v>4270</v>
      </c>
      <c r="E43" s="65">
        <v>0</v>
      </c>
      <c r="F43" s="65">
        <v>0</v>
      </c>
      <c r="G43" s="65">
        <v>0</v>
      </c>
      <c r="H43" s="65">
        <v>34148</v>
      </c>
      <c r="I43" s="65">
        <v>0</v>
      </c>
      <c r="J43" s="65">
        <v>1068</v>
      </c>
      <c r="K43" s="65">
        <v>0</v>
      </c>
      <c r="L43" s="65">
        <v>0</v>
      </c>
      <c r="M43" s="65">
        <v>0</v>
      </c>
      <c r="N43" s="65">
        <v>8537</v>
      </c>
      <c r="O43" s="65">
        <v>0</v>
      </c>
      <c r="P43" s="65">
        <v>1068</v>
      </c>
      <c r="Q43" s="65">
        <v>0</v>
      </c>
      <c r="R43" s="65">
        <v>0</v>
      </c>
      <c r="S43" s="65">
        <v>0</v>
      </c>
      <c r="T43" s="65">
        <v>8537</v>
      </c>
      <c r="U43" s="65">
        <v>0</v>
      </c>
      <c r="V43" s="65">
        <v>1068</v>
      </c>
      <c r="W43" s="65">
        <v>0</v>
      </c>
      <c r="X43" s="65">
        <v>0</v>
      </c>
      <c r="Y43" s="65">
        <v>0</v>
      </c>
      <c r="Z43" s="65">
        <v>8537</v>
      </c>
      <c r="AA43" s="65">
        <v>0</v>
      </c>
      <c r="AB43" s="65">
        <v>1066</v>
      </c>
      <c r="AC43" s="65">
        <v>0</v>
      </c>
      <c r="AD43" s="65">
        <v>0</v>
      </c>
      <c r="AE43" s="65">
        <v>0</v>
      </c>
      <c r="AF43" s="65">
        <v>8537</v>
      </c>
      <c r="AG43" s="65">
        <v>0</v>
      </c>
      <c r="AH43" s="66">
        <v>83236.899999999994</v>
      </c>
      <c r="AI43" s="66">
        <v>0</v>
      </c>
      <c r="AJ43" s="66">
        <v>20738</v>
      </c>
      <c r="AK43" s="66">
        <v>0</v>
      </c>
      <c r="AL43" s="66">
        <v>20897.5</v>
      </c>
      <c r="AM43" s="66">
        <v>0</v>
      </c>
      <c r="AN43" s="66">
        <v>20819.5</v>
      </c>
      <c r="AO43" s="66">
        <v>0</v>
      </c>
      <c r="AP43" s="66">
        <v>20781.900000000001</v>
      </c>
      <c r="AQ43" s="66">
        <v>0</v>
      </c>
    </row>
    <row r="44" spans="1:43" x14ac:dyDescent="0.2">
      <c r="A44" s="36">
        <v>1</v>
      </c>
      <c r="B44" s="38">
        <v>255</v>
      </c>
      <c r="C44" s="37" t="s">
        <v>395</v>
      </c>
      <c r="D44" s="64">
        <v>3901</v>
      </c>
      <c r="E44" s="65">
        <v>0</v>
      </c>
      <c r="F44" s="65">
        <v>0</v>
      </c>
      <c r="G44" s="65">
        <v>0</v>
      </c>
      <c r="H44" s="65">
        <v>30608</v>
      </c>
      <c r="I44" s="65">
        <v>0</v>
      </c>
      <c r="J44" s="65">
        <v>960</v>
      </c>
      <c r="K44" s="65">
        <v>0</v>
      </c>
      <c r="L44" s="65">
        <v>0</v>
      </c>
      <c r="M44" s="65">
        <v>0</v>
      </c>
      <c r="N44" s="65">
        <v>7534</v>
      </c>
      <c r="O44" s="65">
        <v>0</v>
      </c>
      <c r="P44" s="65">
        <v>980</v>
      </c>
      <c r="Q44" s="65">
        <v>0</v>
      </c>
      <c r="R44" s="65">
        <v>0</v>
      </c>
      <c r="S44" s="65">
        <v>0</v>
      </c>
      <c r="T44" s="65">
        <v>7691</v>
      </c>
      <c r="U44" s="65">
        <v>0</v>
      </c>
      <c r="V44" s="65">
        <v>980</v>
      </c>
      <c r="W44" s="65">
        <v>0</v>
      </c>
      <c r="X44" s="65">
        <v>0</v>
      </c>
      <c r="Y44" s="65">
        <v>0</v>
      </c>
      <c r="Z44" s="65">
        <v>7691</v>
      </c>
      <c r="AA44" s="65">
        <v>0</v>
      </c>
      <c r="AB44" s="65">
        <v>981</v>
      </c>
      <c r="AC44" s="65">
        <v>0</v>
      </c>
      <c r="AD44" s="65">
        <v>0</v>
      </c>
      <c r="AE44" s="65">
        <v>0</v>
      </c>
      <c r="AF44" s="65">
        <v>7692</v>
      </c>
      <c r="AG44" s="65">
        <v>0</v>
      </c>
      <c r="AH44" s="66">
        <v>83561</v>
      </c>
      <c r="AI44" s="66">
        <v>0</v>
      </c>
      <c r="AJ44" s="66">
        <v>20404.8</v>
      </c>
      <c r="AK44" s="66">
        <v>0</v>
      </c>
      <c r="AL44" s="66">
        <v>21122.3</v>
      </c>
      <c r="AM44" s="66">
        <v>0</v>
      </c>
      <c r="AN44" s="66">
        <v>21026.1</v>
      </c>
      <c r="AO44" s="66">
        <v>0</v>
      </c>
      <c r="AP44" s="66">
        <v>21007.8</v>
      </c>
      <c r="AQ44" s="66">
        <v>0</v>
      </c>
    </row>
    <row r="45" spans="1:43" x14ac:dyDescent="0.2">
      <c r="A45" s="36">
        <v>1</v>
      </c>
      <c r="B45" s="38">
        <v>256</v>
      </c>
      <c r="C45" s="37" t="s">
        <v>396</v>
      </c>
      <c r="D45" s="64">
        <v>1422</v>
      </c>
      <c r="E45" s="65">
        <v>0</v>
      </c>
      <c r="F45" s="65">
        <v>0</v>
      </c>
      <c r="G45" s="65">
        <v>0</v>
      </c>
      <c r="H45" s="65">
        <v>11476</v>
      </c>
      <c r="I45" s="65">
        <v>0</v>
      </c>
      <c r="J45" s="65">
        <v>356</v>
      </c>
      <c r="K45" s="65">
        <v>0</v>
      </c>
      <c r="L45" s="65">
        <v>0</v>
      </c>
      <c r="M45" s="65">
        <v>0</v>
      </c>
      <c r="N45" s="65">
        <v>2869</v>
      </c>
      <c r="O45" s="65">
        <v>0</v>
      </c>
      <c r="P45" s="65">
        <v>356</v>
      </c>
      <c r="Q45" s="65">
        <v>0</v>
      </c>
      <c r="R45" s="65">
        <v>0</v>
      </c>
      <c r="S45" s="65">
        <v>0</v>
      </c>
      <c r="T45" s="65">
        <v>2869</v>
      </c>
      <c r="U45" s="65">
        <v>0</v>
      </c>
      <c r="V45" s="65">
        <v>356</v>
      </c>
      <c r="W45" s="65">
        <v>0</v>
      </c>
      <c r="X45" s="65">
        <v>0</v>
      </c>
      <c r="Y45" s="65">
        <v>0</v>
      </c>
      <c r="Z45" s="65">
        <v>2869</v>
      </c>
      <c r="AA45" s="65">
        <v>0</v>
      </c>
      <c r="AB45" s="65">
        <v>354</v>
      </c>
      <c r="AC45" s="65">
        <v>0</v>
      </c>
      <c r="AD45" s="65">
        <v>0</v>
      </c>
      <c r="AE45" s="65">
        <v>0</v>
      </c>
      <c r="AF45" s="65">
        <v>2869</v>
      </c>
      <c r="AG45" s="65">
        <v>0</v>
      </c>
      <c r="AH45" s="66">
        <v>24578.2</v>
      </c>
      <c r="AI45" s="66">
        <v>0</v>
      </c>
      <c r="AJ45" s="66">
        <v>6019.4</v>
      </c>
      <c r="AK45" s="66">
        <v>0</v>
      </c>
      <c r="AL45" s="66">
        <v>6286.8</v>
      </c>
      <c r="AM45" s="66">
        <v>0</v>
      </c>
      <c r="AN45" s="66">
        <v>6153.1</v>
      </c>
      <c r="AO45" s="66">
        <v>0</v>
      </c>
      <c r="AP45" s="66">
        <v>6118.9</v>
      </c>
      <c r="AQ45" s="66">
        <v>0</v>
      </c>
    </row>
    <row r="46" spans="1:43" x14ac:dyDescent="0.2">
      <c r="A46" s="36">
        <v>1</v>
      </c>
      <c r="B46" s="38">
        <v>261</v>
      </c>
      <c r="C46" s="37" t="s">
        <v>398</v>
      </c>
      <c r="D46" s="64">
        <v>4650</v>
      </c>
      <c r="E46" s="65">
        <v>0</v>
      </c>
      <c r="F46" s="65">
        <v>0</v>
      </c>
      <c r="G46" s="65">
        <v>0</v>
      </c>
      <c r="H46" s="65">
        <v>38234</v>
      </c>
      <c r="I46" s="65">
        <v>0</v>
      </c>
      <c r="J46" s="65">
        <v>1163</v>
      </c>
      <c r="K46" s="65">
        <v>0</v>
      </c>
      <c r="L46" s="65">
        <v>0</v>
      </c>
      <c r="M46" s="65">
        <v>0</v>
      </c>
      <c r="N46" s="65">
        <v>9559</v>
      </c>
      <c r="O46" s="65">
        <v>0</v>
      </c>
      <c r="P46" s="65">
        <v>1163</v>
      </c>
      <c r="Q46" s="65">
        <v>0</v>
      </c>
      <c r="R46" s="65">
        <v>0</v>
      </c>
      <c r="S46" s="65">
        <v>0</v>
      </c>
      <c r="T46" s="65">
        <v>9559</v>
      </c>
      <c r="U46" s="65">
        <v>0</v>
      </c>
      <c r="V46" s="65">
        <v>1023</v>
      </c>
      <c r="W46" s="65">
        <v>0</v>
      </c>
      <c r="X46" s="65">
        <v>0</v>
      </c>
      <c r="Y46" s="65">
        <v>0</v>
      </c>
      <c r="Z46" s="65">
        <v>8411</v>
      </c>
      <c r="AA46" s="65">
        <v>0</v>
      </c>
      <c r="AB46" s="65">
        <v>1301</v>
      </c>
      <c r="AC46" s="65">
        <v>0</v>
      </c>
      <c r="AD46" s="65">
        <v>0</v>
      </c>
      <c r="AE46" s="65">
        <v>0</v>
      </c>
      <c r="AF46" s="65">
        <v>10705</v>
      </c>
      <c r="AG46" s="65">
        <v>0</v>
      </c>
      <c r="AH46" s="66">
        <v>101989</v>
      </c>
      <c r="AI46" s="66">
        <v>0</v>
      </c>
      <c r="AJ46" s="66">
        <v>25193.599999999999</v>
      </c>
      <c r="AK46" s="66">
        <v>0</v>
      </c>
      <c r="AL46" s="66">
        <v>25798.2</v>
      </c>
      <c r="AM46" s="66">
        <v>0</v>
      </c>
      <c r="AN46" s="66">
        <v>22471.3</v>
      </c>
      <c r="AO46" s="66">
        <v>0</v>
      </c>
      <c r="AP46" s="66">
        <v>28525.9</v>
      </c>
      <c r="AQ46" s="66">
        <v>0</v>
      </c>
    </row>
    <row r="47" spans="1:43" x14ac:dyDescent="0.2">
      <c r="A47" s="36">
        <v>1</v>
      </c>
      <c r="B47" s="38">
        <v>265</v>
      </c>
      <c r="C47" s="37" t="s">
        <v>400</v>
      </c>
      <c r="D47" s="64">
        <v>2613</v>
      </c>
      <c r="E47" s="65">
        <v>0</v>
      </c>
      <c r="F47" s="65">
        <v>0</v>
      </c>
      <c r="G47" s="65">
        <v>0</v>
      </c>
      <c r="H47" s="65">
        <v>19186</v>
      </c>
      <c r="I47" s="65">
        <v>0</v>
      </c>
      <c r="J47" s="65">
        <v>653</v>
      </c>
      <c r="K47" s="65">
        <v>0</v>
      </c>
      <c r="L47" s="65">
        <v>0</v>
      </c>
      <c r="M47" s="65">
        <v>0</v>
      </c>
      <c r="N47" s="65">
        <v>4797</v>
      </c>
      <c r="O47" s="65">
        <v>0</v>
      </c>
      <c r="P47" s="65">
        <v>653</v>
      </c>
      <c r="Q47" s="65">
        <v>0</v>
      </c>
      <c r="R47" s="65">
        <v>0</v>
      </c>
      <c r="S47" s="65">
        <v>0</v>
      </c>
      <c r="T47" s="65">
        <v>4797</v>
      </c>
      <c r="U47" s="65">
        <v>0</v>
      </c>
      <c r="V47" s="65">
        <v>601</v>
      </c>
      <c r="W47" s="65">
        <v>0</v>
      </c>
      <c r="X47" s="65">
        <v>0</v>
      </c>
      <c r="Y47" s="65">
        <v>0</v>
      </c>
      <c r="Z47" s="65">
        <v>4413</v>
      </c>
      <c r="AA47" s="65">
        <v>0</v>
      </c>
      <c r="AB47" s="65">
        <v>706</v>
      </c>
      <c r="AC47" s="65">
        <v>0</v>
      </c>
      <c r="AD47" s="65">
        <v>0</v>
      </c>
      <c r="AE47" s="65">
        <v>0</v>
      </c>
      <c r="AF47" s="65">
        <v>5179</v>
      </c>
      <c r="AG47" s="65">
        <v>0</v>
      </c>
      <c r="AH47" s="66">
        <v>45457.2</v>
      </c>
      <c r="AI47" s="66">
        <v>0</v>
      </c>
      <c r="AJ47" s="66">
        <v>11048.9</v>
      </c>
      <c r="AK47" s="66">
        <v>0</v>
      </c>
      <c r="AL47" s="66">
        <v>11653.3</v>
      </c>
      <c r="AM47" s="66">
        <v>0</v>
      </c>
      <c r="AN47" s="66">
        <v>10463.5</v>
      </c>
      <c r="AO47" s="66">
        <v>0</v>
      </c>
      <c r="AP47" s="66">
        <v>12291.5</v>
      </c>
      <c r="AQ47" s="66">
        <v>0</v>
      </c>
    </row>
    <row r="48" spans="1:43" x14ac:dyDescent="0.2">
      <c r="A48" s="36">
        <v>1</v>
      </c>
      <c r="B48" s="38">
        <v>275</v>
      </c>
      <c r="C48" s="37" t="s">
        <v>402</v>
      </c>
      <c r="D48" s="64">
        <v>700</v>
      </c>
      <c r="E48" s="65">
        <v>0</v>
      </c>
      <c r="F48" s="65">
        <v>0</v>
      </c>
      <c r="G48" s="65">
        <v>0</v>
      </c>
      <c r="H48" s="65">
        <v>5414</v>
      </c>
      <c r="I48" s="65">
        <v>0</v>
      </c>
      <c r="J48" s="65">
        <v>175</v>
      </c>
      <c r="K48" s="65">
        <v>0</v>
      </c>
      <c r="L48" s="65">
        <v>0</v>
      </c>
      <c r="M48" s="65">
        <v>0</v>
      </c>
      <c r="N48" s="65">
        <v>1354</v>
      </c>
      <c r="O48" s="65">
        <v>0</v>
      </c>
      <c r="P48" s="65">
        <v>175</v>
      </c>
      <c r="Q48" s="65">
        <v>0</v>
      </c>
      <c r="R48" s="65">
        <v>0</v>
      </c>
      <c r="S48" s="65">
        <v>0</v>
      </c>
      <c r="T48" s="65">
        <v>1354</v>
      </c>
      <c r="U48" s="65">
        <v>0</v>
      </c>
      <c r="V48" s="65">
        <v>175</v>
      </c>
      <c r="W48" s="65">
        <v>0</v>
      </c>
      <c r="X48" s="65">
        <v>0</v>
      </c>
      <c r="Y48" s="65">
        <v>0</v>
      </c>
      <c r="Z48" s="65">
        <v>1354</v>
      </c>
      <c r="AA48" s="65">
        <v>0</v>
      </c>
      <c r="AB48" s="65">
        <v>175</v>
      </c>
      <c r="AC48" s="65">
        <v>0</v>
      </c>
      <c r="AD48" s="65">
        <v>0</v>
      </c>
      <c r="AE48" s="65">
        <v>0</v>
      </c>
      <c r="AF48" s="65">
        <v>1352</v>
      </c>
      <c r="AG48" s="65">
        <v>0</v>
      </c>
      <c r="AH48" s="66">
        <v>11985.4</v>
      </c>
      <c r="AI48" s="66">
        <v>0</v>
      </c>
      <c r="AJ48" s="66">
        <v>3028.4</v>
      </c>
      <c r="AK48" s="66">
        <v>0</v>
      </c>
      <c r="AL48" s="66">
        <v>2973</v>
      </c>
      <c r="AM48" s="66">
        <v>0</v>
      </c>
      <c r="AN48" s="66">
        <v>2992</v>
      </c>
      <c r="AO48" s="66">
        <v>0</v>
      </c>
      <c r="AP48" s="66">
        <v>2992</v>
      </c>
      <c r="AQ48" s="66">
        <v>0</v>
      </c>
    </row>
    <row r="49" spans="1:43" x14ac:dyDescent="0.2">
      <c r="A49" s="36">
        <v>1</v>
      </c>
      <c r="B49" s="38">
        <v>277</v>
      </c>
      <c r="C49" s="37" t="s">
        <v>404</v>
      </c>
      <c r="D49" s="64">
        <v>3018</v>
      </c>
      <c r="E49" s="65">
        <v>0</v>
      </c>
      <c r="F49" s="65">
        <v>0</v>
      </c>
      <c r="G49" s="65">
        <v>0</v>
      </c>
      <c r="H49" s="65">
        <v>22454</v>
      </c>
      <c r="I49" s="65">
        <v>0</v>
      </c>
      <c r="J49" s="65">
        <v>755</v>
      </c>
      <c r="K49" s="65">
        <v>0</v>
      </c>
      <c r="L49" s="65">
        <v>0</v>
      </c>
      <c r="M49" s="65">
        <v>0</v>
      </c>
      <c r="N49" s="65">
        <v>5614</v>
      </c>
      <c r="O49" s="65">
        <v>0</v>
      </c>
      <c r="P49" s="65">
        <v>724</v>
      </c>
      <c r="Q49" s="65">
        <v>0</v>
      </c>
      <c r="R49" s="65">
        <v>0</v>
      </c>
      <c r="S49" s="65">
        <v>0</v>
      </c>
      <c r="T49" s="65">
        <v>5389</v>
      </c>
      <c r="U49" s="65">
        <v>0</v>
      </c>
      <c r="V49" s="65">
        <v>755</v>
      </c>
      <c r="W49" s="65">
        <v>0</v>
      </c>
      <c r="X49" s="65">
        <v>0</v>
      </c>
      <c r="Y49" s="65">
        <v>0</v>
      </c>
      <c r="Z49" s="65">
        <v>5614</v>
      </c>
      <c r="AA49" s="65">
        <v>0</v>
      </c>
      <c r="AB49" s="65">
        <v>784</v>
      </c>
      <c r="AC49" s="65">
        <v>0</v>
      </c>
      <c r="AD49" s="65">
        <v>0</v>
      </c>
      <c r="AE49" s="65">
        <v>0</v>
      </c>
      <c r="AF49" s="65">
        <v>5837</v>
      </c>
      <c r="AG49" s="65">
        <v>0</v>
      </c>
      <c r="AH49" s="66">
        <v>73814.600000000006</v>
      </c>
      <c r="AI49" s="66">
        <v>0</v>
      </c>
      <c r="AJ49" s="66">
        <v>18332</v>
      </c>
      <c r="AK49" s="66">
        <v>0</v>
      </c>
      <c r="AL49" s="66">
        <v>17879.3</v>
      </c>
      <c r="AM49" s="66">
        <v>0</v>
      </c>
      <c r="AN49" s="66">
        <v>18391.7</v>
      </c>
      <c r="AO49" s="66">
        <v>0</v>
      </c>
      <c r="AP49" s="66">
        <v>19211.599999999999</v>
      </c>
      <c r="AQ49" s="66">
        <v>0</v>
      </c>
    </row>
    <row r="50" spans="1:43" x14ac:dyDescent="0.2">
      <c r="A50" s="36">
        <v>1</v>
      </c>
      <c r="B50" s="38">
        <v>281</v>
      </c>
      <c r="C50" s="37" t="s">
        <v>405</v>
      </c>
      <c r="D50" s="64">
        <v>7157</v>
      </c>
      <c r="E50" s="65">
        <v>0</v>
      </c>
      <c r="F50" s="65">
        <v>0</v>
      </c>
      <c r="G50" s="65">
        <v>0</v>
      </c>
      <c r="H50" s="65">
        <v>53487</v>
      </c>
      <c r="I50" s="65">
        <v>0</v>
      </c>
      <c r="J50" s="65">
        <v>1681</v>
      </c>
      <c r="K50" s="65">
        <v>0</v>
      </c>
      <c r="L50" s="65">
        <v>0</v>
      </c>
      <c r="M50" s="65">
        <v>0</v>
      </c>
      <c r="N50" s="65">
        <v>12560</v>
      </c>
      <c r="O50" s="65">
        <v>0</v>
      </c>
      <c r="P50" s="65">
        <v>1900</v>
      </c>
      <c r="Q50" s="65">
        <v>0</v>
      </c>
      <c r="R50" s="65">
        <v>0</v>
      </c>
      <c r="S50" s="65">
        <v>0</v>
      </c>
      <c r="T50" s="65">
        <v>14198</v>
      </c>
      <c r="U50" s="65">
        <v>0</v>
      </c>
      <c r="V50" s="65">
        <v>1750</v>
      </c>
      <c r="W50" s="65">
        <v>0</v>
      </c>
      <c r="X50" s="65">
        <v>0</v>
      </c>
      <c r="Y50" s="65">
        <v>0</v>
      </c>
      <c r="Z50" s="65">
        <v>13077</v>
      </c>
      <c r="AA50" s="65">
        <v>0</v>
      </c>
      <c r="AB50" s="65">
        <v>1826</v>
      </c>
      <c r="AC50" s="65">
        <v>0</v>
      </c>
      <c r="AD50" s="65">
        <v>0</v>
      </c>
      <c r="AE50" s="65">
        <v>0</v>
      </c>
      <c r="AF50" s="65">
        <v>13652</v>
      </c>
      <c r="AG50" s="65">
        <v>0</v>
      </c>
      <c r="AH50" s="66">
        <v>153571.1</v>
      </c>
      <c r="AI50" s="66">
        <v>0</v>
      </c>
      <c r="AJ50" s="66">
        <v>34791.9</v>
      </c>
      <c r="AK50" s="66">
        <v>0</v>
      </c>
      <c r="AL50" s="66">
        <v>41965.4</v>
      </c>
      <c r="AM50" s="66">
        <v>0</v>
      </c>
      <c r="AN50" s="66">
        <v>37594.6</v>
      </c>
      <c r="AO50" s="66">
        <v>0</v>
      </c>
      <c r="AP50" s="66">
        <v>39219.199999999997</v>
      </c>
      <c r="AQ50" s="66">
        <v>0</v>
      </c>
    </row>
    <row r="51" spans="1:43" x14ac:dyDescent="0.2">
      <c r="A51" s="36">
        <v>1</v>
      </c>
      <c r="B51" s="38">
        <v>283</v>
      </c>
      <c r="C51" s="37" t="s">
        <v>542</v>
      </c>
      <c r="D51" s="64">
        <v>703</v>
      </c>
      <c r="E51" s="65">
        <v>0</v>
      </c>
      <c r="F51" s="65">
        <v>0</v>
      </c>
      <c r="G51" s="65">
        <v>0</v>
      </c>
      <c r="H51" s="65">
        <v>3973</v>
      </c>
      <c r="I51" s="65">
        <v>0</v>
      </c>
      <c r="J51" s="65">
        <v>351</v>
      </c>
      <c r="K51" s="65">
        <v>0</v>
      </c>
      <c r="L51" s="65">
        <v>0</v>
      </c>
      <c r="M51" s="65">
        <v>0</v>
      </c>
      <c r="N51" s="65">
        <v>1978</v>
      </c>
      <c r="O51" s="65">
        <v>0</v>
      </c>
      <c r="P51" s="65">
        <v>118</v>
      </c>
      <c r="Q51" s="65">
        <v>0</v>
      </c>
      <c r="R51" s="65">
        <v>0</v>
      </c>
      <c r="S51" s="65">
        <v>0</v>
      </c>
      <c r="T51" s="65">
        <v>665</v>
      </c>
      <c r="U51" s="65">
        <v>0</v>
      </c>
      <c r="V51" s="65">
        <v>118</v>
      </c>
      <c r="W51" s="65">
        <v>0</v>
      </c>
      <c r="X51" s="65">
        <v>0</v>
      </c>
      <c r="Y51" s="65">
        <v>0</v>
      </c>
      <c r="Z51" s="65">
        <v>665</v>
      </c>
      <c r="AA51" s="65">
        <v>0</v>
      </c>
      <c r="AB51" s="65">
        <v>116</v>
      </c>
      <c r="AC51" s="65">
        <v>0</v>
      </c>
      <c r="AD51" s="65">
        <v>0</v>
      </c>
      <c r="AE51" s="65">
        <v>0</v>
      </c>
      <c r="AF51" s="65">
        <v>665</v>
      </c>
      <c r="AG51" s="65">
        <v>0</v>
      </c>
      <c r="AH51" s="66">
        <v>17196.8</v>
      </c>
      <c r="AI51" s="66">
        <v>0</v>
      </c>
      <c r="AJ51" s="66">
        <v>10724.6</v>
      </c>
      <c r="AK51" s="66">
        <v>0</v>
      </c>
      <c r="AL51" s="66">
        <v>1763.5</v>
      </c>
      <c r="AM51" s="66">
        <v>0</v>
      </c>
      <c r="AN51" s="66">
        <v>1609.7</v>
      </c>
      <c r="AO51" s="66">
        <v>0</v>
      </c>
      <c r="AP51" s="66">
        <v>3099</v>
      </c>
      <c r="AQ51" s="66">
        <v>0</v>
      </c>
    </row>
    <row r="52" spans="1:43" x14ac:dyDescent="0.2">
      <c r="A52" s="36">
        <v>1</v>
      </c>
      <c r="B52" s="38">
        <v>285</v>
      </c>
      <c r="C52" s="37" t="s">
        <v>407</v>
      </c>
      <c r="D52" s="64">
        <v>1989</v>
      </c>
      <c r="E52" s="65">
        <v>0</v>
      </c>
      <c r="F52" s="65">
        <v>0</v>
      </c>
      <c r="G52" s="65">
        <v>0</v>
      </c>
      <c r="H52" s="65">
        <v>18550</v>
      </c>
      <c r="I52" s="65">
        <v>0</v>
      </c>
      <c r="J52" s="65">
        <v>497</v>
      </c>
      <c r="K52" s="65">
        <v>0</v>
      </c>
      <c r="L52" s="65">
        <v>0</v>
      </c>
      <c r="M52" s="65">
        <v>0</v>
      </c>
      <c r="N52" s="65">
        <v>4638</v>
      </c>
      <c r="O52" s="65">
        <v>0</v>
      </c>
      <c r="P52" s="65">
        <v>497</v>
      </c>
      <c r="Q52" s="65">
        <v>0</v>
      </c>
      <c r="R52" s="65">
        <v>0</v>
      </c>
      <c r="S52" s="65">
        <v>0</v>
      </c>
      <c r="T52" s="65">
        <v>4638</v>
      </c>
      <c r="U52" s="65">
        <v>0</v>
      </c>
      <c r="V52" s="65">
        <v>497</v>
      </c>
      <c r="W52" s="65">
        <v>0</v>
      </c>
      <c r="X52" s="65">
        <v>0</v>
      </c>
      <c r="Y52" s="65">
        <v>0</v>
      </c>
      <c r="Z52" s="65">
        <v>4638</v>
      </c>
      <c r="AA52" s="65">
        <v>0</v>
      </c>
      <c r="AB52" s="65">
        <v>498</v>
      </c>
      <c r="AC52" s="65">
        <v>0</v>
      </c>
      <c r="AD52" s="65">
        <v>0</v>
      </c>
      <c r="AE52" s="65">
        <v>0</v>
      </c>
      <c r="AF52" s="65">
        <v>4636</v>
      </c>
      <c r="AG52" s="65">
        <v>0</v>
      </c>
      <c r="AH52" s="66">
        <v>45768.7</v>
      </c>
      <c r="AI52" s="66">
        <v>0</v>
      </c>
      <c r="AJ52" s="66">
        <v>11196</v>
      </c>
      <c r="AK52" s="66">
        <v>0</v>
      </c>
      <c r="AL52" s="66">
        <v>11667.1</v>
      </c>
      <c r="AM52" s="66">
        <v>0</v>
      </c>
      <c r="AN52" s="66">
        <v>11441.3</v>
      </c>
      <c r="AO52" s="66">
        <v>0</v>
      </c>
      <c r="AP52" s="66">
        <v>11464.3</v>
      </c>
      <c r="AQ52" s="66">
        <v>0</v>
      </c>
    </row>
    <row r="53" spans="1:43" x14ac:dyDescent="0.2">
      <c r="A53" s="36">
        <v>1</v>
      </c>
      <c r="B53" s="38">
        <v>286</v>
      </c>
      <c r="C53" s="37" t="s">
        <v>408</v>
      </c>
      <c r="D53" s="64">
        <v>1373</v>
      </c>
      <c r="E53" s="65">
        <v>0</v>
      </c>
      <c r="F53" s="65">
        <v>170</v>
      </c>
      <c r="G53" s="65">
        <v>0</v>
      </c>
      <c r="H53" s="65">
        <v>10757</v>
      </c>
      <c r="I53" s="65">
        <v>0</v>
      </c>
      <c r="J53" s="65">
        <v>399</v>
      </c>
      <c r="K53" s="65">
        <v>0</v>
      </c>
      <c r="L53" s="65">
        <v>56</v>
      </c>
      <c r="M53" s="65">
        <v>0</v>
      </c>
      <c r="N53" s="65">
        <v>3130</v>
      </c>
      <c r="O53" s="65">
        <v>0</v>
      </c>
      <c r="P53" s="65">
        <v>363</v>
      </c>
      <c r="Q53" s="65">
        <v>0</v>
      </c>
      <c r="R53" s="65">
        <v>43</v>
      </c>
      <c r="S53" s="65">
        <v>0</v>
      </c>
      <c r="T53" s="65">
        <v>2846</v>
      </c>
      <c r="U53" s="65">
        <v>0</v>
      </c>
      <c r="V53" s="65">
        <v>291</v>
      </c>
      <c r="W53" s="65">
        <v>0</v>
      </c>
      <c r="X53" s="65">
        <v>34</v>
      </c>
      <c r="Y53" s="65">
        <v>0</v>
      </c>
      <c r="Z53" s="65">
        <v>2277</v>
      </c>
      <c r="AA53" s="65">
        <v>0</v>
      </c>
      <c r="AB53" s="65">
        <v>320</v>
      </c>
      <c r="AC53" s="65">
        <v>0</v>
      </c>
      <c r="AD53" s="65">
        <v>37</v>
      </c>
      <c r="AE53" s="65">
        <v>0</v>
      </c>
      <c r="AF53" s="65">
        <v>2504</v>
      </c>
      <c r="AG53" s="65">
        <v>0</v>
      </c>
      <c r="AH53" s="66">
        <v>28173.9</v>
      </c>
      <c r="AI53" s="66">
        <v>0</v>
      </c>
      <c r="AJ53" s="66">
        <v>8213.2999999999993</v>
      </c>
      <c r="AK53" s="66">
        <v>0</v>
      </c>
      <c r="AL53" s="66">
        <v>7511.9</v>
      </c>
      <c r="AM53" s="66">
        <v>0</v>
      </c>
      <c r="AN53" s="66">
        <v>5932.7</v>
      </c>
      <c r="AO53" s="66">
        <v>0</v>
      </c>
      <c r="AP53" s="66">
        <v>6516</v>
      </c>
      <c r="AQ53" s="66">
        <v>0</v>
      </c>
    </row>
    <row r="54" spans="1:43" x14ac:dyDescent="0.2">
      <c r="A54" s="36">
        <v>1</v>
      </c>
      <c r="B54" s="38">
        <v>287</v>
      </c>
      <c r="C54" s="37" t="s">
        <v>409</v>
      </c>
      <c r="D54" s="64">
        <v>12833</v>
      </c>
      <c r="E54" s="65">
        <v>313</v>
      </c>
      <c r="F54" s="65">
        <v>0</v>
      </c>
      <c r="G54" s="65">
        <v>0</v>
      </c>
      <c r="H54" s="65">
        <v>93825</v>
      </c>
      <c r="I54" s="65">
        <v>4211</v>
      </c>
      <c r="J54" s="65">
        <v>3142</v>
      </c>
      <c r="K54" s="65">
        <v>73</v>
      </c>
      <c r="L54" s="65">
        <v>0</v>
      </c>
      <c r="M54" s="65">
        <v>0</v>
      </c>
      <c r="N54" s="65">
        <v>22970</v>
      </c>
      <c r="O54" s="65">
        <v>965</v>
      </c>
      <c r="P54" s="65">
        <v>3243</v>
      </c>
      <c r="Q54" s="65">
        <v>83</v>
      </c>
      <c r="R54" s="65">
        <v>0</v>
      </c>
      <c r="S54" s="65">
        <v>0</v>
      </c>
      <c r="T54" s="65">
        <v>23708</v>
      </c>
      <c r="U54" s="65">
        <v>1096</v>
      </c>
      <c r="V54" s="65">
        <v>3224</v>
      </c>
      <c r="W54" s="65">
        <v>75</v>
      </c>
      <c r="X54" s="65">
        <v>0</v>
      </c>
      <c r="Y54" s="65">
        <v>0</v>
      </c>
      <c r="Z54" s="65">
        <v>23570</v>
      </c>
      <c r="AA54" s="65">
        <v>991</v>
      </c>
      <c r="AB54" s="65">
        <v>3224</v>
      </c>
      <c r="AC54" s="65">
        <v>82</v>
      </c>
      <c r="AD54" s="65">
        <v>0</v>
      </c>
      <c r="AE54" s="65">
        <v>0</v>
      </c>
      <c r="AF54" s="65">
        <v>23577</v>
      </c>
      <c r="AG54" s="65">
        <v>1159</v>
      </c>
      <c r="AH54" s="66">
        <v>581301.6</v>
      </c>
      <c r="AI54" s="66">
        <v>61094.6</v>
      </c>
      <c r="AJ54" s="66">
        <v>165841.79999999999</v>
      </c>
      <c r="AK54" s="66">
        <v>14244.8</v>
      </c>
      <c r="AL54" s="66">
        <v>131299.70000000001</v>
      </c>
      <c r="AM54" s="66">
        <v>16304.1</v>
      </c>
      <c r="AN54" s="66">
        <v>134618.70000000001</v>
      </c>
      <c r="AO54" s="66">
        <v>14567.6</v>
      </c>
      <c r="AP54" s="66">
        <v>149541.4</v>
      </c>
      <c r="AQ54" s="66">
        <v>15978.1</v>
      </c>
    </row>
    <row r="55" spans="1:43" x14ac:dyDescent="0.2">
      <c r="A55" s="36">
        <v>1</v>
      </c>
      <c r="B55" s="38">
        <v>288</v>
      </c>
      <c r="C55" s="37" t="s">
        <v>410</v>
      </c>
      <c r="D55" s="64">
        <v>19181</v>
      </c>
      <c r="E55" s="65">
        <v>531</v>
      </c>
      <c r="F55" s="65">
        <v>670</v>
      </c>
      <c r="G55" s="65">
        <v>790</v>
      </c>
      <c r="H55" s="65">
        <v>157421</v>
      </c>
      <c r="I55" s="65">
        <v>8419</v>
      </c>
      <c r="J55" s="65">
        <v>4487</v>
      </c>
      <c r="K55" s="65">
        <v>138</v>
      </c>
      <c r="L55" s="65">
        <v>161</v>
      </c>
      <c r="M55" s="65">
        <v>204</v>
      </c>
      <c r="N55" s="65">
        <v>36825</v>
      </c>
      <c r="O55" s="65">
        <v>2182</v>
      </c>
      <c r="P55" s="65">
        <v>4745</v>
      </c>
      <c r="Q55" s="65">
        <v>149</v>
      </c>
      <c r="R55" s="65">
        <v>168</v>
      </c>
      <c r="S55" s="65">
        <v>231</v>
      </c>
      <c r="T55" s="65">
        <v>38943</v>
      </c>
      <c r="U55" s="65">
        <v>2358</v>
      </c>
      <c r="V55" s="65">
        <v>5500</v>
      </c>
      <c r="W55" s="65">
        <v>170</v>
      </c>
      <c r="X55" s="65">
        <v>168</v>
      </c>
      <c r="Y55" s="65">
        <v>187</v>
      </c>
      <c r="Z55" s="65">
        <v>45140</v>
      </c>
      <c r="AA55" s="65">
        <v>2690</v>
      </c>
      <c r="AB55" s="65">
        <v>4449</v>
      </c>
      <c r="AC55" s="65">
        <v>74</v>
      </c>
      <c r="AD55" s="65">
        <v>173</v>
      </c>
      <c r="AE55" s="65">
        <v>168</v>
      </c>
      <c r="AF55" s="65">
        <v>36513</v>
      </c>
      <c r="AG55" s="65">
        <v>1189</v>
      </c>
      <c r="AH55" s="66">
        <v>1192732.3</v>
      </c>
      <c r="AI55" s="66">
        <v>121082.5</v>
      </c>
      <c r="AJ55" s="66">
        <v>280592</v>
      </c>
      <c r="AK55" s="66">
        <v>30893.9</v>
      </c>
      <c r="AL55" s="66">
        <v>297640.5</v>
      </c>
      <c r="AM55" s="66">
        <v>33547.5</v>
      </c>
      <c r="AN55" s="66">
        <v>341905.5</v>
      </c>
      <c r="AO55" s="66">
        <v>36940.5</v>
      </c>
      <c r="AP55" s="66">
        <v>272594.3</v>
      </c>
      <c r="AQ55" s="66">
        <v>19700.599999999999</v>
      </c>
    </row>
    <row r="56" spans="1:43" x14ac:dyDescent="0.2">
      <c r="A56" s="36">
        <v>1</v>
      </c>
      <c r="B56" s="38">
        <v>289</v>
      </c>
      <c r="C56" s="37" t="s">
        <v>411</v>
      </c>
      <c r="D56" s="64">
        <v>4433</v>
      </c>
      <c r="E56" s="65">
        <v>0</v>
      </c>
      <c r="F56" s="65">
        <v>0</v>
      </c>
      <c r="G56" s="65">
        <v>0</v>
      </c>
      <c r="H56" s="65">
        <v>35530</v>
      </c>
      <c r="I56" s="65">
        <v>0</v>
      </c>
      <c r="J56" s="65">
        <v>1264</v>
      </c>
      <c r="K56" s="65">
        <v>0</v>
      </c>
      <c r="L56" s="65">
        <v>0</v>
      </c>
      <c r="M56" s="65">
        <v>0</v>
      </c>
      <c r="N56" s="65">
        <v>10134</v>
      </c>
      <c r="O56" s="65">
        <v>0</v>
      </c>
      <c r="P56" s="65">
        <v>1124</v>
      </c>
      <c r="Q56" s="65">
        <v>0</v>
      </c>
      <c r="R56" s="65">
        <v>0</v>
      </c>
      <c r="S56" s="65">
        <v>0</v>
      </c>
      <c r="T56" s="65">
        <v>9008</v>
      </c>
      <c r="U56" s="65">
        <v>0</v>
      </c>
      <c r="V56" s="65">
        <v>874</v>
      </c>
      <c r="W56" s="65">
        <v>0</v>
      </c>
      <c r="X56" s="65">
        <v>0</v>
      </c>
      <c r="Y56" s="65">
        <v>0</v>
      </c>
      <c r="Z56" s="65">
        <v>7004</v>
      </c>
      <c r="AA56" s="65">
        <v>0</v>
      </c>
      <c r="AB56" s="65">
        <v>1171</v>
      </c>
      <c r="AC56" s="65">
        <v>0</v>
      </c>
      <c r="AD56" s="65">
        <v>0</v>
      </c>
      <c r="AE56" s="65">
        <v>0</v>
      </c>
      <c r="AF56" s="65">
        <v>9384</v>
      </c>
      <c r="AG56" s="65">
        <v>0</v>
      </c>
      <c r="AH56" s="66">
        <v>88057.1</v>
      </c>
      <c r="AI56" s="66">
        <v>0</v>
      </c>
      <c r="AJ56" s="66">
        <v>27128</v>
      </c>
      <c r="AK56" s="66">
        <v>0</v>
      </c>
      <c r="AL56" s="66">
        <v>20573.099999999999</v>
      </c>
      <c r="AM56" s="66">
        <v>0</v>
      </c>
      <c r="AN56" s="66">
        <v>17049.3</v>
      </c>
      <c r="AO56" s="66">
        <v>0</v>
      </c>
      <c r="AP56" s="66">
        <v>23306.7</v>
      </c>
      <c r="AQ56" s="66">
        <v>0</v>
      </c>
    </row>
    <row r="57" spans="1:43" x14ac:dyDescent="0.2">
      <c r="A57" s="36">
        <v>1</v>
      </c>
      <c r="B57" s="38">
        <v>290</v>
      </c>
      <c r="C57" s="37" t="s">
        <v>412</v>
      </c>
      <c r="D57" s="64">
        <v>4814</v>
      </c>
      <c r="E57" s="65">
        <v>0</v>
      </c>
      <c r="F57" s="65">
        <v>0</v>
      </c>
      <c r="G57" s="65">
        <v>0</v>
      </c>
      <c r="H57" s="65">
        <v>36085</v>
      </c>
      <c r="I57" s="65">
        <v>0</v>
      </c>
      <c r="J57" s="65">
        <v>1269</v>
      </c>
      <c r="K57" s="65">
        <v>0</v>
      </c>
      <c r="L57" s="65">
        <v>0</v>
      </c>
      <c r="M57" s="65">
        <v>0</v>
      </c>
      <c r="N57" s="65">
        <v>9510</v>
      </c>
      <c r="O57" s="65">
        <v>0</v>
      </c>
      <c r="P57" s="65">
        <v>1316</v>
      </c>
      <c r="Q57" s="65">
        <v>0</v>
      </c>
      <c r="R57" s="65">
        <v>0</v>
      </c>
      <c r="S57" s="65">
        <v>0</v>
      </c>
      <c r="T57" s="65">
        <v>9864</v>
      </c>
      <c r="U57" s="65">
        <v>0</v>
      </c>
      <c r="V57" s="65">
        <v>861</v>
      </c>
      <c r="W57" s="65">
        <v>0</v>
      </c>
      <c r="X57" s="65">
        <v>0</v>
      </c>
      <c r="Y57" s="65">
        <v>0</v>
      </c>
      <c r="Z57" s="65">
        <v>6452</v>
      </c>
      <c r="AA57" s="65">
        <v>0</v>
      </c>
      <c r="AB57" s="65">
        <v>1368</v>
      </c>
      <c r="AC57" s="65">
        <v>0</v>
      </c>
      <c r="AD57" s="65">
        <v>0</v>
      </c>
      <c r="AE57" s="65">
        <v>0</v>
      </c>
      <c r="AF57" s="65">
        <v>10259</v>
      </c>
      <c r="AG57" s="65">
        <v>0</v>
      </c>
      <c r="AH57" s="66">
        <v>99786.4</v>
      </c>
      <c r="AI57" s="66">
        <v>0</v>
      </c>
      <c r="AJ57" s="66">
        <v>26255.9</v>
      </c>
      <c r="AK57" s="66">
        <v>0</v>
      </c>
      <c r="AL57" s="66">
        <v>27335</v>
      </c>
      <c r="AM57" s="66">
        <v>0</v>
      </c>
      <c r="AN57" s="66">
        <v>17832.599999999999</v>
      </c>
      <c r="AO57" s="66">
        <v>0</v>
      </c>
      <c r="AP57" s="66">
        <v>28362.9</v>
      </c>
      <c r="AQ57" s="66">
        <v>0</v>
      </c>
    </row>
    <row r="58" spans="1:43" x14ac:dyDescent="0.2">
      <c r="A58" s="36">
        <v>1</v>
      </c>
      <c r="B58" s="38">
        <v>298</v>
      </c>
      <c r="C58" s="37" t="s">
        <v>413</v>
      </c>
      <c r="D58" s="64">
        <v>3590</v>
      </c>
      <c r="E58" s="65">
        <v>0</v>
      </c>
      <c r="F58" s="65">
        <v>0</v>
      </c>
      <c r="G58" s="65">
        <v>270</v>
      </c>
      <c r="H58" s="65">
        <v>29544</v>
      </c>
      <c r="I58" s="65">
        <v>0</v>
      </c>
      <c r="J58" s="65">
        <v>933</v>
      </c>
      <c r="K58" s="65">
        <v>0</v>
      </c>
      <c r="L58" s="65">
        <v>0</v>
      </c>
      <c r="M58" s="65">
        <v>71</v>
      </c>
      <c r="N58" s="65">
        <v>7681</v>
      </c>
      <c r="O58" s="65">
        <v>0</v>
      </c>
      <c r="P58" s="65">
        <v>862</v>
      </c>
      <c r="Q58" s="65">
        <v>0</v>
      </c>
      <c r="R58" s="65">
        <v>0</v>
      </c>
      <c r="S58" s="65">
        <v>65</v>
      </c>
      <c r="T58" s="65">
        <v>7091</v>
      </c>
      <c r="U58" s="65">
        <v>0</v>
      </c>
      <c r="V58" s="65">
        <v>862</v>
      </c>
      <c r="W58" s="65">
        <v>0</v>
      </c>
      <c r="X58" s="65">
        <v>0</v>
      </c>
      <c r="Y58" s="65">
        <v>65</v>
      </c>
      <c r="Z58" s="65">
        <v>7091</v>
      </c>
      <c r="AA58" s="65">
        <v>0</v>
      </c>
      <c r="AB58" s="65">
        <v>933</v>
      </c>
      <c r="AC58" s="65">
        <v>0</v>
      </c>
      <c r="AD58" s="65">
        <v>0</v>
      </c>
      <c r="AE58" s="65">
        <v>69</v>
      </c>
      <c r="AF58" s="65">
        <v>7681</v>
      </c>
      <c r="AG58" s="65">
        <v>0</v>
      </c>
      <c r="AH58" s="66">
        <v>91321.5</v>
      </c>
      <c r="AI58" s="66">
        <v>0</v>
      </c>
      <c r="AJ58" s="66">
        <v>25373.9</v>
      </c>
      <c r="AK58" s="66">
        <v>0</v>
      </c>
      <c r="AL58" s="66">
        <v>20817.400000000001</v>
      </c>
      <c r="AM58" s="66">
        <v>0</v>
      </c>
      <c r="AN58" s="66">
        <v>21206.400000000001</v>
      </c>
      <c r="AO58" s="66">
        <v>0</v>
      </c>
      <c r="AP58" s="66">
        <v>23923.8</v>
      </c>
      <c r="AQ58" s="66">
        <v>0</v>
      </c>
    </row>
    <row r="59" spans="1:43" x14ac:dyDescent="0.2">
      <c r="A59" s="36">
        <v>1</v>
      </c>
      <c r="B59" s="38">
        <v>300</v>
      </c>
      <c r="C59" s="37" t="s">
        <v>414</v>
      </c>
      <c r="D59" s="64">
        <v>11014</v>
      </c>
      <c r="E59" s="65">
        <v>246</v>
      </c>
      <c r="F59" s="65">
        <v>0</v>
      </c>
      <c r="G59" s="65">
        <v>0</v>
      </c>
      <c r="H59" s="65">
        <v>76155</v>
      </c>
      <c r="I59" s="65">
        <v>1309</v>
      </c>
      <c r="J59" s="65">
        <v>2908</v>
      </c>
      <c r="K59" s="65">
        <v>120</v>
      </c>
      <c r="L59" s="65">
        <v>0</v>
      </c>
      <c r="M59" s="65">
        <v>0</v>
      </c>
      <c r="N59" s="65">
        <v>20107</v>
      </c>
      <c r="O59" s="65">
        <v>641</v>
      </c>
      <c r="P59" s="65">
        <v>2750</v>
      </c>
      <c r="Q59" s="65">
        <v>126</v>
      </c>
      <c r="R59" s="65">
        <v>0</v>
      </c>
      <c r="S59" s="65">
        <v>0</v>
      </c>
      <c r="T59" s="65">
        <v>19015</v>
      </c>
      <c r="U59" s="65">
        <v>668</v>
      </c>
      <c r="V59" s="65">
        <v>2624</v>
      </c>
      <c r="W59" s="65">
        <v>0</v>
      </c>
      <c r="X59" s="65">
        <v>0</v>
      </c>
      <c r="Y59" s="65">
        <v>0</v>
      </c>
      <c r="Z59" s="65">
        <v>18144</v>
      </c>
      <c r="AA59" s="65">
        <v>0</v>
      </c>
      <c r="AB59" s="65">
        <v>2732</v>
      </c>
      <c r="AC59" s="65">
        <v>0</v>
      </c>
      <c r="AD59" s="65">
        <v>0</v>
      </c>
      <c r="AE59" s="65">
        <v>0</v>
      </c>
      <c r="AF59" s="65">
        <v>18889</v>
      </c>
      <c r="AG59" s="65">
        <v>0</v>
      </c>
      <c r="AH59" s="66">
        <v>474464.2</v>
      </c>
      <c r="AI59" s="66">
        <v>45847.5</v>
      </c>
      <c r="AJ59" s="66">
        <v>147481.5</v>
      </c>
      <c r="AK59" s="66">
        <v>22320.2</v>
      </c>
      <c r="AL59" s="66">
        <v>117150.8</v>
      </c>
      <c r="AM59" s="66">
        <v>23527.3</v>
      </c>
      <c r="AN59" s="66">
        <v>98965.8</v>
      </c>
      <c r="AO59" s="66">
        <v>0</v>
      </c>
      <c r="AP59" s="66">
        <v>110866.1</v>
      </c>
      <c r="AQ59" s="66">
        <v>0</v>
      </c>
    </row>
    <row r="60" spans="1:43" x14ac:dyDescent="0.2">
      <c r="A60" s="36">
        <v>1</v>
      </c>
      <c r="B60" s="38">
        <v>301</v>
      </c>
      <c r="C60" s="37" t="s">
        <v>415</v>
      </c>
      <c r="D60" s="64">
        <v>1950</v>
      </c>
      <c r="E60" s="65">
        <v>0</v>
      </c>
      <c r="F60" s="65">
        <v>0</v>
      </c>
      <c r="G60" s="65">
        <v>0</v>
      </c>
      <c r="H60" s="65">
        <v>15322</v>
      </c>
      <c r="I60" s="65">
        <v>0</v>
      </c>
      <c r="J60" s="65">
        <v>488</v>
      </c>
      <c r="K60" s="65">
        <v>0</v>
      </c>
      <c r="L60" s="65">
        <v>0</v>
      </c>
      <c r="M60" s="65">
        <v>0</v>
      </c>
      <c r="N60" s="65">
        <v>3831</v>
      </c>
      <c r="O60" s="65">
        <v>0</v>
      </c>
      <c r="P60" s="65">
        <v>488</v>
      </c>
      <c r="Q60" s="65">
        <v>0</v>
      </c>
      <c r="R60" s="65">
        <v>0</v>
      </c>
      <c r="S60" s="65">
        <v>0</v>
      </c>
      <c r="T60" s="65">
        <v>3831</v>
      </c>
      <c r="U60" s="65">
        <v>0</v>
      </c>
      <c r="V60" s="65">
        <v>488</v>
      </c>
      <c r="W60" s="65">
        <v>0</v>
      </c>
      <c r="X60" s="65">
        <v>0</v>
      </c>
      <c r="Y60" s="65">
        <v>0</v>
      </c>
      <c r="Z60" s="65">
        <v>3831</v>
      </c>
      <c r="AA60" s="65">
        <v>0</v>
      </c>
      <c r="AB60" s="65">
        <v>486</v>
      </c>
      <c r="AC60" s="65">
        <v>0</v>
      </c>
      <c r="AD60" s="65">
        <v>0</v>
      </c>
      <c r="AE60" s="65">
        <v>0</v>
      </c>
      <c r="AF60" s="65">
        <v>3829</v>
      </c>
      <c r="AG60" s="65">
        <v>0</v>
      </c>
      <c r="AH60" s="66">
        <v>34937.599999999999</v>
      </c>
      <c r="AI60" s="66">
        <v>0</v>
      </c>
      <c r="AJ60" s="66">
        <v>8699.2999999999993</v>
      </c>
      <c r="AK60" s="66">
        <v>0</v>
      </c>
      <c r="AL60" s="66">
        <v>8783.9</v>
      </c>
      <c r="AM60" s="66">
        <v>0</v>
      </c>
      <c r="AN60" s="66">
        <v>8745.1</v>
      </c>
      <c r="AO60" s="66">
        <v>0</v>
      </c>
      <c r="AP60" s="66">
        <v>8709.2999999999993</v>
      </c>
      <c r="AQ60" s="66">
        <v>0</v>
      </c>
    </row>
    <row r="61" spans="1:43" x14ac:dyDescent="0.2">
      <c r="A61" s="36">
        <v>1</v>
      </c>
      <c r="B61" s="38">
        <v>304</v>
      </c>
      <c r="C61" s="37" t="s">
        <v>416</v>
      </c>
      <c r="D61" s="64">
        <v>6752</v>
      </c>
      <c r="E61" s="65">
        <v>0</v>
      </c>
      <c r="F61" s="65">
        <v>0</v>
      </c>
      <c r="G61" s="65">
        <v>0</v>
      </c>
      <c r="H61" s="65">
        <v>51290</v>
      </c>
      <c r="I61" s="65">
        <v>0</v>
      </c>
      <c r="J61" s="65">
        <v>1738</v>
      </c>
      <c r="K61" s="65">
        <v>0</v>
      </c>
      <c r="L61" s="65">
        <v>0</v>
      </c>
      <c r="M61" s="65">
        <v>0</v>
      </c>
      <c r="N61" s="65">
        <v>13202</v>
      </c>
      <c r="O61" s="65">
        <v>0</v>
      </c>
      <c r="P61" s="65">
        <v>1738</v>
      </c>
      <c r="Q61" s="65">
        <v>0</v>
      </c>
      <c r="R61" s="65">
        <v>0</v>
      </c>
      <c r="S61" s="65">
        <v>0</v>
      </c>
      <c r="T61" s="65">
        <v>13202</v>
      </c>
      <c r="U61" s="65">
        <v>0</v>
      </c>
      <c r="V61" s="65">
        <v>1399</v>
      </c>
      <c r="W61" s="65">
        <v>0</v>
      </c>
      <c r="X61" s="65">
        <v>0</v>
      </c>
      <c r="Y61" s="65">
        <v>0</v>
      </c>
      <c r="Z61" s="65">
        <v>10627</v>
      </c>
      <c r="AA61" s="65">
        <v>0</v>
      </c>
      <c r="AB61" s="65">
        <v>1877</v>
      </c>
      <c r="AC61" s="65">
        <v>0</v>
      </c>
      <c r="AD61" s="65">
        <v>0</v>
      </c>
      <c r="AE61" s="65">
        <v>0</v>
      </c>
      <c r="AF61" s="65">
        <v>14259</v>
      </c>
      <c r="AG61" s="65">
        <v>0</v>
      </c>
      <c r="AH61" s="66">
        <v>186409.60000000001</v>
      </c>
      <c r="AI61" s="66">
        <v>0</v>
      </c>
      <c r="AJ61" s="66">
        <v>48581.3</v>
      </c>
      <c r="AK61" s="66">
        <v>0</v>
      </c>
      <c r="AL61" s="66">
        <v>47405.4</v>
      </c>
      <c r="AM61" s="66">
        <v>0</v>
      </c>
      <c r="AN61" s="66">
        <v>38614.699999999997</v>
      </c>
      <c r="AO61" s="66">
        <v>0</v>
      </c>
      <c r="AP61" s="66">
        <v>51808.2</v>
      </c>
      <c r="AQ61" s="66">
        <v>0</v>
      </c>
    </row>
    <row r="62" spans="1:43" x14ac:dyDescent="0.2">
      <c r="A62" s="36">
        <v>1</v>
      </c>
      <c r="B62" s="38">
        <v>305</v>
      </c>
      <c r="C62" s="37" t="s">
        <v>417</v>
      </c>
      <c r="D62" s="64">
        <v>5544</v>
      </c>
      <c r="E62" s="65">
        <v>0</v>
      </c>
      <c r="F62" s="65">
        <v>0</v>
      </c>
      <c r="G62" s="65">
        <v>0</v>
      </c>
      <c r="H62" s="65">
        <v>44970</v>
      </c>
      <c r="I62" s="65">
        <v>0</v>
      </c>
      <c r="J62" s="65">
        <v>1386</v>
      </c>
      <c r="K62" s="65">
        <v>0</v>
      </c>
      <c r="L62" s="65">
        <v>0</v>
      </c>
      <c r="M62" s="65">
        <v>0</v>
      </c>
      <c r="N62" s="65">
        <v>11243</v>
      </c>
      <c r="O62" s="65">
        <v>0</v>
      </c>
      <c r="P62" s="65">
        <v>1331</v>
      </c>
      <c r="Q62" s="65">
        <v>0</v>
      </c>
      <c r="R62" s="65">
        <v>0</v>
      </c>
      <c r="S62" s="65">
        <v>0</v>
      </c>
      <c r="T62" s="65">
        <v>10793</v>
      </c>
      <c r="U62" s="65">
        <v>0</v>
      </c>
      <c r="V62" s="65">
        <v>1331</v>
      </c>
      <c r="W62" s="65">
        <v>0</v>
      </c>
      <c r="X62" s="65">
        <v>0</v>
      </c>
      <c r="Y62" s="65">
        <v>0</v>
      </c>
      <c r="Z62" s="65">
        <v>10793</v>
      </c>
      <c r="AA62" s="65">
        <v>0</v>
      </c>
      <c r="AB62" s="65">
        <v>1496</v>
      </c>
      <c r="AC62" s="65">
        <v>0</v>
      </c>
      <c r="AD62" s="65">
        <v>0</v>
      </c>
      <c r="AE62" s="65">
        <v>0</v>
      </c>
      <c r="AF62" s="65">
        <v>12141</v>
      </c>
      <c r="AG62" s="65">
        <v>0</v>
      </c>
      <c r="AH62" s="66">
        <v>113690.8</v>
      </c>
      <c r="AI62" s="66">
        <v>0</v>
      </c>
      <c r="AJ62" s="66">
        <v>28063.9</v>
      </c>
      <c r="AK62" s="66">
        <v>0</v>
      </c>
      <c r="AL62" s="66">
        <v>27610.9</v>
      </c>
      <c r="AM62" s="66">
        <v>0</v>
      </c>
      <c r="AN62" s="66">
        <v>27314.9</v>
      </c>
      <c r="AO62" s="66">
        <v>0</v>
      </c>
      <c r="AP62" s="66">
        <v>30701.1</v>
      </c>
      <c r="AQ62" s="66">
        <v>0</v>
      </c>
    </row>
    <row r="63" spans="1:43" x14ac:dyDescent="0.2">
      <c r="A63" s="36">
        <v>1</v>
      </c>
      <c r="B63" s="38">
        <v>306</v>
      </c>
      <c r="C63" s="37" t="s">
        <v>418</v>
      </c>
      <c r="D63" s="64">
        <v>1150</v>
      </c>
      <c r="E63" s="65">
        <v>0</v>
      </c>
      <c r="F63" s="65">
        <v>0</v>
      </c>
      <c r="G63" s="65">
        <v>0</v>
      </c>
      <c r="H63" s="65">
        <v>8857</v>
      </c>
      <c r="I63" s="65">
        <v>0</v>
      </c>
      <c r="J63" s="65">
        <v>276</v>
      </c>
      <c r="K63" s="65">
        <v>0</v>
      </c>
      <c r="L63" s="65">
        <v>0</v>
      </c>
      <c r="M63" s="65">
        <v>0</v>
      </c>
      <c r="N63" s="65">
        <v>2126</v>
      </c>
      <c r="O63" s="65">
        <v>0</v>
      </c>
      <c r="P63" s="65">
        <v>288</v>
      </c>
      <c r="Q63" s="65">
        <v>0</v>
      </c>
      <c r="R63" s="65">
        <v>0</v>
      </c>
      <c r="S63" s="65">
        <v>0</v>
      </c>
      <c r="T63" s="65">
        <v>2214</v>
      </c>
      <c r="U63" s="65">
        <v>0</v>
      </c>
      <c r="V63" s="65">
        <v>288</v>
      </c>
      <c r="W63" s="65">
        <v>0</v>
      </c>
      <c r="X63" s="65">
        <v>0</v>
      </c>
      <c r="Y63" s="65">
        <v>0</v>
      </c>
      <c r="Z63" s="65">
        <v>2214</v>
      </c>
      <c r="AA63" s="65">
        <v>0</v>
      </c>
      <c r="AB63" s="65">
        <v>298</v>
      </c>
      <c r="AC63" s="65">
        <v>0</v>
      </c>
      <c r="AD63" s="65">
        <v>0</v>
      </c>
      <c r="AE63" s="65">
        <v>0</v>
      </c>
      <c r="AF63" s="65">
        <v>2303</v>
      </c>
      <c r="AG63" s="65">
        <v>0</v>
      </c>
      <c r="AH63" s="66">
        <v>22091.200000000001</v>
      </c>
      <c r="AI63" s="66">
        <v>0</v>
      </c>
      <c r="AJ63" s="66">
        <v>5203.6000000000004</v>
      </c>
      <c r="AK63" s="66">
        <v>0</v>
      </c>
      <c r="AL63" s="66">
        <v>5630.5</v>
      </c>
      <c r="AM63" s="66">
        <v>0</v>
      </c>
      <c r="AN63" s="66">
        <v>5532.5</v>
      </c>
      <c r="AO63" s="66">
        <v>0</v>
      </c>
      <c r="AP63" s="66">
        <v>5724.6</v>
      </c>
      <c r="AQ63" s="66">
        <v>0</v>
      </c>
    </row>
    <row r="64" spans="1:43" x14ac:dyDescent="0.2">
      <c r="A64" s="36">
        <v>1</v>
      </c>
      <c r="B64" s="38">
        <v>309</v>
      </c>
      <c r="C64" s="37" t="s">
        <v>419</v>
      </c>
      <c r="D64" s="64">
        <v>350</v>
      </c>
      <c r="E64" s="65">
        <v>0</v>
      </c>
      <c r="F64" s="65">
        <v>0</v>
      </c>
      <c r="G64" s="65">
        <v>0</v>
      </c>
      <c r="H64" s="65">
        <v>2748</v>
      </c>
      <c r="I64" s="65">
        <v>0</v>
      </c>
      <c r="J64" s="65">
        <v>100</v>
      </c>
      <c r="K64" s="65">
        <v>0</v>
      </c>
      <c r="L64" s="65">
        <v>0</v>
      </c>
      <c r="M64" s="65">
        <v>0</v>
      </c>
      <c r="N64" s="65">
        <v>785</v>
      </c>
      <c r="O64" s="65">
        <v>0</v>
      </c>
      <c r="P64" s="65">
        <v>100</v>
      </c>
      <c r="Q64" s="65">
        <v>0</v>
      </c>
      <c r="R64" s="65">
        <v>0</v>
      </c>
      <c r="S64" s="65">
        <v>0</v>
      </c>
      <c r="T64" s="65">
        <v>785</v>
      </c>
      <c r="U64" s="65">
        <v>0</v>
      </c>
      <c r="V64" s="65">
        <v>75</v>
      </c>
      <c r="W64" s="65">
        <v>0</v>
      </c>
      <c r="X64" s="65">
        <v>0</v>
      </c>
      <c r="Y64" s="65">
        <v>0</v>
      </c>
      <c r="Z64" s="111">
        <v>589</v>
      </c>
      <c r="AA64" s="65">
        <v>0</v>
      </c>
      <c r="AB64" s="65">
        <v>75</v>
      </c>
      <c r="AC64" s="65">
        <v>0</v>
      </c>
      <c r="AD64" s="65">
        <v>0</v>
      </c>
      <c r="AE64" s="65">
        <v>0</v>
      </c>
      <c r="AF64" s="111">
        <v>589</v>
      </c>
      <c r="AG64" s="65">
        <v>0</v>
      </c>
      <c r="AH64" s="66">
        <v>19248.400000000001</v>
      </c>
      <c r="AI64" s="66">
        <v>0</v>
      </c>
      <c r="AJ64" s="66">
        <v>5037.7</v>
      </c>
      <c r="AK64" s="66">
        <v>0</v>
      </c>
      <c r="AL64" s="66">
        <v>5784.3</v>
      </c>
      <c r="AM64" s="66">
        <v>0</v>
      </c>
      <c r="AN64" s="66">
        <v>4213.2</v>
      </c>
      <c r="AO64" s="66">
        <v>0</v>
      </c>
      <c r="AP64" s="66">
        <v>4213.2</v>
      </c>
      <c r="AQ64" s="66">
        <v>0</v>
      </c>
    </row>
    <row r="65" spans="1:43" x14ac:dyDescent="0.2">
      <c r="A65" s="36">
        <v>1</v>
      </c>
      <c r="B65" s="38">
        <v>310</v>
      </c>
      <c r="C65" s="37" t="s">
        <v>420</v>
      </c>
      <c r="D65" s="64">
        <v>1400</v>
      </c>
      <c r="E65" s="65">
        <v>0</v>
      </c>
      <c r="F65" s="65">
        <v>0</v>
      </c>
      <c r="G65" s="65">
        <v>0</v>
      </c>
      <c r="H65" s="65">
        <v>11224</v>
      </c>
      <c r="I65" s="65">
        <v>0</v>
      </c>
      <c r="J65" s="65">
        <v>420</v>
      </c>
      <c r="K65" s="65">
        <v>0</v>
      </c>
      <c r="L65" s="65">
        <v>0</v>
      </c>
      <c r="M65" s="65">
        <v>0</v>
      </c>
      <c r="N65" s="65">
        <v>3367</v>
      </c>
      <c r="O65" s="65">
        <v>0</v>
      </c>
      <c r="P65" s="65">
        <v>280</v>
      </c>
      <c r="Q65" s="65">
        <v>0</v>
      </c>
      <c r="R65" s="65">
        <v>0</v>
      </c>
      <c r="S65" s="65">
        <v>0</v>
      </c>
      <c r="T65" s="65">
        <v>2245</v>
      </c>
      <c r="U65" s="65">
        <v>0</v>
      </c>
      <c r="V65" s="65">
        <v>280</v>
      </c>
      <c r="W65" s="65">
        <v>0</v>
      </c>
      <c r="X65" s="65">
        <v>0</v>
      </c>
      <c r="Y65" s="65">
        <v>0</v>
      </c>
      <c r="Z65" s="65">
        <v>2245</v>
      </c>
      <c r="AA65" s="65">
        <v>0</v>
      </c>
      <c r="AB65" s="65">
        <v>420</v>
      </c>
      <c r="AC65" s="65">
        <v>0</v>
      </c>
      <c r="AD65" s="65">
        <v>0</v>
      </c>
      <c r="AE65" s="65">
        <v>0</v>
      </c>
      <c r="AF65" s="65">
        <v>3367</v>
      </c>
      <c r="AG65" s="65">
        <v>0</v>
      </c>
      <c r="AH65" s="66">
        <v>27483.200000000001</v>
      </c>
      <c r="AI65" s="66">
        <v>0</v>
      </c>
      <c r="AJ65" s="66">
        <v>8169.1</v>
      </c>
      <c r="AK65" s="66">
        <v>0</v>
      </c>
      <c r="AL65" s="66">
        <v>5557.1</v>
      </c>
      <c r="AM65" s="66">
        <v>0</v>
      </c>
      <c r="AN65" s="66">
        <v>5502.8</v>
      </c>
      <c r="AO65" s="66">
        <v>0</v>
      </c>
      <c r="AP65" s="66">
        <v>8254.2000000000007</v>
      </c>
      <c r="AQ65" s="66">
        <v>0</v>
      </c>
    </row>
    <row r="66" spans="1:43" x14ac:dyDescent="0.2">
      <c r="A66" s="36">
        <v>1</v>
      </c>
      <c r="B66" s="38">
        <v>311</v>
      </c>
      <c r="C66" s="37" t="s">
        <v>421</v>
      </c>
      <c r="D66" s="64">
        <v>3160</v>
      </c>
      <c r="E66" s="65">
        <v>0</v>
      </c>
      <c r="F66" s="65">
        <v>0</v>
      </c>
      <c r="G66" s="65">
        <v>0</v>
      </c>
      <c r="H66" s="65">
        <v>32630</v>
      </c>
      <c r="I66" s="65">
        <v>0</v>
      </c>
      <c r="J66" s="65">
        <v>822</v>
      </c>
      <c r="K66" s="65">
        <v>0</v>
      </c>
      <c r="L66" s="65">
        <v>0</v>
      </c>
      <c r="M66" s="65">
        <v>0</v>
      </c>
      <c r="N66" s="65">
        <v>8484</v>
      </c>
      <c r="O66" s="65">
        <v>0</v>
      </c>
      <c r="P66" s="65">
        <v>790</v>
      </c>
      <c r="Q66" s="65">
        <v>0</v>
      </c>
      <c r="R66" s="65">
        <v>0</v>
      </c>
      <c r="S66" s="65">
        <v>0</v>
      </c>
      <c r="T66" s="65">
        <v>8158</v>
      </c>
      <c r="U66" s="65">
        <v>0</v>
      </c>
      <c r="V66" s="65">
        <v>727</v>
      </c>
      <c r="W66" s="65">
        <v>0</v>
      </c>
      <c r="X66" s="65">
        <v>0</v>
      </c>
      <c r="Y66" s="65">
        <v>0</v>
      </c>
      <c r="Z66" s="65">
        <v>7505</v>
      </c>
      <c r="AA66" s="65">
        <v>0</v>
      </c>
      <c r="AB66" s="65">
        <v>821</v>
      </c>
      <c r="AC66" s="65">
        <v>0</v>
      </c>
      <c r="AD66" s="65">
        <v>0</v>
      </c>
      <c r="AE66" s="65">
        <v>0</v>
      </c>
      <c r="AF66" s="65">
        <v>8483</v>
      </c>
      <c r="AG66" s="65">
        <v>0</v>
      </c>
      <c r="AH66" s="66">
        <v>76689.100000000006</v>
      </c>
      <c r="AI66" s="66">
        <v>0</v>
      </c>
      <c r="AJ66" s="66">
        <v>22034.7</v>
      </c>
      <c r="AK66" s="66">
        <v>0</v>
      </c>
      <c r="AL66" s="66">
        <v>16367</v>
      </c>
      <c r="AM66" s="66">
        <v>0</v>
      </c>
      <c r="AN66" s="66">
        <v>19005.400000000001</v>
      </c>
      <c r="AO66" s="66">
        <v>0</v>
      </c>
      <c r="AP66" s="66">
        <v>19282</v>
      </c>
      <c r="AQ66" s="66">
        <v>0</v>
      </c>
    </row>
    <row r="67" spans="1:43" x14ac:dyDescent="0.2">
      <c r="A67" s="36">
        <v>1</v>
      </c>
      <c r="B67" s="38">
        <v>312</v>
      </c>
      <c r="C67" s="37" t="s">
        <v>422</v>
      </c>
      <c r="D67" s="64">
        <v>1923</v>
      </c>
      <c r="E67" s="65">
        <v>0</v>
      </c>
      <c r="F67" s="65">
        <v>0</v>
      </c>
      <c r="G67" s="65">
        <v>0</v>
      </c>
      <c r="H67" s="65">
        <v>15227</v>
      </c>
      <c r="I67" s="65">
        <v>0</v>
      </c>
      <c r="J67" s="65">
        <v>481</v>
      </c>
      <c r="K67" s="65">
        <v>0</v>
      </c>
      <c r="L67" s="65">
        <v>0</v>
      </c>
      <c r="M67" s="65">
        <v>0</v>
      </c>
      <c r="N67" s="65">
        <v>3807</v>
      </c>
      <c r="O67" s="65">
        <v>0</v>
      </c>
      <c r="P67" s="65">
        <v>442</v>
      </c>
      <c r="Q67" s="65">
        <v>0</v>
      </c>
      <c r="R67" s="65">
        <v>0</v>
      </c>
      <c r="S67" s="65">
        <v>0</v>
      </c>
      <c r="T67" s="65">
        <v>3502</v>
      </c>
      <c r="U67" s="65">
        <v>0</v>
      </c>
      <c r="V67" s="65">
        <v>462</v>
      </c>
      <c r="W67" s="65">
        <v>0</v>
      </c>
      <c r="X67" s="65">
        <v>0</v>
      </c>
      <c r="Y67" s="65">
        <v>0</v>
      </c>
      <c r="Z67" s="65">
        <v>3654</v>
      </c>
      <c r="AA67" s="65">
        <v>0</v>
      </c>
      <c r="AB67" s="65">
        <v>538</v>
      </c>
      <c r="AC67" s="65">
        <v>0</v>
      </c>
      <c r="AD67" s="65">
        <v>0</v>
      </c>
      <c r="AE67" s="65">
        <v>0</v>
      </c>
      <c r="AF67" s="65">
        <v>4264</v>
      </c>
      <c r="AG67" s="65">
        <v>0</v>
      </c>
      <c r="AH67" s="66">
        <v>43387.4</v>
      </c>
      <c r="AI67" s="66">
        <v>0</v>
      </c>
      <c r="AJ67" s="66">
        <v>11587.5</v>
      </c>
      <c r="AK67" s="66">
        <v>0</v>
      </c>
      <c r="AL67" s="66">
        <v>9223.1</v>
      </c>
      <c r="AM67" s="66">
        <v>0</v>
      </c>
      <c r="AN67" s="66">
        <v>10430.5</v>
      </c>
      <c r="AO67" s="66">
        <v>0</v>
      </c>
      <c r="AP67" s="66">
        <v>12146.3</v>
      </c>
      <c r="AQ67" s="66">
        <v>0</v>
      </c>
    </row>
    <row r="68" spans="1:43" x14ac:dyDescent="0.2">
      <c r="A68" s="36">
        <v>1</v>
      </c>
      <c r="B68" s="38">
        <v>313</v>
      </c>
      <c r="C68" s="37" t="s">
        <v>423</v>
      </c>
      <c r="D68" s="64">
        <v>1002</v>
      </c>
      <c r="E68" s="65">
        <v>0</v>
      </c>
      <c r="F68" s="65">
        <v>0</v>
      </c>
      <c r="G68" s="65">
        <v>0</v>
      </c>
      <c r="H68" s="65">
        <v>7959</v>
      </c>
      <c r="I68" s="65">
        <v>0</v>
      </c>
      <c r="J68" s="65">
        <v>251</v>
      </c>
      <c r="K68" s="65">
        <v>0</v>
      </c>
      <c r="L68" s="65">
        <v>0</v>
      </c>
      <c r="M68" s="65">
        <v>0</v>
      </c>
      <c r="N68" s="65">
        <v>1990</v>
      </c>
      <c r="O68" s="65">
        <v>0</v>
      </c>
      <c r="P68" s="65">
        <v>251</v>
      </c>
      <c r="Q68" s="65">
        <v>0</v>
      </c>
      <c r="R68" s="65">
        <v>0</v>
      </c>
      <c r="S68" s="65">
        <v>0</v>
      </c>
      <c r="T68" s="65">
        <v>1990</v>
      </c>
      <c r="U68" s="65">
        <v>0</v>
      </c>
      <c r="V68" s="65">
        <v>251</v>
      </c>
      <c r="W68" s="65">
        <v>0</v>
      </c>
      <c r="X68" s="65">
        <v>0</v>
      </c>
      <c r="Y68" s="65">
        <v>0</v>
      </c>
      <c r="Z68" s="65">
        <v>1990</v>
      </c>
      <c r="AA68" s="65">
        <v>0</v>
      </c>
      <c r="AB68" s="65">
        <v>249</v>
      </c>
      <c r="AC68" s="65">
        <v>0</v>
      </c>
      <c r="AD68" s="65">
        <v>0</v>
      </c>
      <c r="AE68" s="65">
        <v>0</v>
      </c>
      <c r="AF68" s="65">
        <v>1989</v>
      </c>
      <c r="AG68" s="65">
        <v>0</v>
      </c>
      <c r="AH68" s="66">
        <v>17740</v>
      </c>
      <c r="AI68" s="66">
        <v>0</v>
      </c>
      <c r="AJ68" s="66">
        <v>4368</v>
      </c>
      <c r="AK68" s="66">
        <v>0</v>
      </c>
      <c r="AL68" s="66">
        <v>4520</v>
      </c>
      <c r="AM68" s="66">
        <v>0</v>
      </c>
      <c r="AN68" s="66">
        <v>4443.7</v>
      </c>
      <c r="AO68" s="66">
        <v>0</v>
      </c>
      <c r="AP68" s="66">
        <v>4408.3</v>
      </c>
      <c r="AQ68" s="66">
        <v>0</v>
      </c>
    </row>
    <row r="69" spans="1:43" x14ac:dyDescent="0.2">
      <c r="A69" s="36">
        <v>1</v>
      </c>
      <c r="B69" s="38">
        <v>320</v>
      </c>
      <c r="C69" s="37" t="s">
        <v>424</v>
      </c>
      <c r="D69" s="64">
        <v>6262</v>
      </c>
      <c r="E69" s="65">
        <v>1138</v>
      </c>
      <c r="F69" s="65">
        <v>0</v>
      </c>
      <c r="G69" s="65">
        <v>0</v>
      </c>
      <c r="H69" s="65">
        <v>45739</v>
      </c>
      <c r="I69" s="65">
        <v>5625</v>
      </c>
      <c r="J69" s="65">
        <v>1400</v>
      </c>
      <c r="K69" s="65">
        <v>211</v>
      </c>
      <c r="L69" s="65">
        <v>0</v>
      </c>
      <c r="M69" s="65">
        <v>0</v>
      </c>
      <c r="N69" s="65">
        <v>10222</v>
      </c>
      <c r="O69" s="65">
        <v>1042</v>
      </c>
      <c r="P69" s="65">
        <v>1662</v>
      </c>
      <c r="Q69" s="65">
        <v>343</v>
      </c>
      <c r="R69" s="65">
        <v>0</v>
      </c>
      <c r="S69" s="65">
        <v>0</v>
      </c>
      <c r="T69" s="65">
        <v>12136</v>
      </c>
      <c r="U69" s="65">
        <v>1693</v>
      </c>
      <c r="V69" s="65">
        <v>1726</v>
      </c>
      <c r="W69" s="65">
        <v>299</v>
      </c>
      <c r="X69" s="65">
        <v>0</v>
      </c>
      <c r="Y69" s="65">
        <v>0</v>
      </c>
      <c r="Z69" s="65">
        <v>12603</v>
      </c>
      <c r="AA69" s="65">
        <v>1476</v>
      </c>
      <c r="AB69" s="65">
        <v>1474</v>
      </c>
      <c r="AC69" s="65">
        <v>285</v>
      </c>
      <c r="AD69" s="65">
        <v>0</v>
      </c>
      <c r="AE69" s="65">
        <v>0</v>
      </c>
      <c r="AF69" s="65">
        <v>10778</v>
      </c>
      <c r="AG69" s="65">
        <v>1414</v>
      </c>
      <c r="AH69" s="66">
        <v>606481.30000000005</v>
      </c>
      <c r="AI69" s="66">
        <v>229562.1</v>
      </c>
      <c r="AJ69" s="66">
        <v>123031.9</v>
      </c>
      <c r="AK69" s="66">
        <v>43775.3</v>
      </c>
      <c r="AL69" s="66">
        <v>172966.7</v>
      </c>
      <c r="AM69" s="66">
        <v>68085.7</v>
      </c>
      <c r="AN69" s="66">
        <v>165449.70000000001</v>
      </c>
      <c r="AO69" s="66">
        <v>60289.4</v>
      </c>
      <c r="AP69" s="66">
        <v>145033</v>
      </c>
      <c r="AQ69" s="66">
        <v>57411.7</v>
      </c>
    </row>
    <row r="70" spans="1:43" x14ac:dyDescent="0.2">
      <c r="A70" s="36">
        <v>1</v>
      </c>
      <c r="B70" s="38">
        <v>321</v>
      </c>
      <c r="C70" s="37" t="s">
        <v>425</v>
      </c>
      <c r="D70" s="64">
        <v>4252</v>
      </c>
      <c r="E70" s="65">
        <v>0</v>
      </c>
      <c r="F70" s="65">
        <v>0</v>
      </c>
      <c r="G70" s="65">
        <v>0</v>
      </c>
      <c r="H70" s="65">
        <v>37151</v>
      </c>
      <c r="I70" s="65">
        <v>0</v>
      </c>
      <c r="J70" s="65">
        <v>1097</v>
      </c>
      <c r="K70" s="65">
        <v>0</v>
      </c>
      <c r="L70" s="65">
        <v>0</v>
      </c>
      <c r="M70" s="65">
        <v>0</v>
      </c>
      <c r="N70" s="65">
        <v>9581</v>
      </c>
      <c r="O70" s="65">
        <v>0</v>
      </c>
      <c r="P70" s="65">
        <v>1151</v>
      </c>
      <c r="Q70" s="65">
        <v>0</v>
      </c>
      <c r="R70" s="65">
        <v>0</v>
      </c>
      <c r="S70" s="65">
        <v>0</v>
      </c>
      <c r="T70" s="65">
        <v>10052</v>
      </c>
      <c r="U70" s="65">
        <v>0</v>
      </c>
      <c r="V70" s="65">
        <v>808</v>
      </c>
      <c r="W70" s="65">
        <v>0</v>
      </c>
      <c r="X70" s="65">
        <v>0</v>
      </c>
      <c r="Y70" s="65">
        <v>0</v>
      </c>
      <c r="Z70" s="65">
        <v>7063</v>
      </c>
      <c r="AA70" s="65">
        <v>0</v>
      </c>
      <c r="AB70" s="65">
        <v>1196</v>
      </c>
      <c r="AC70" s="65">
        <v>0</v>
      </c>
      <c r="AD70" s="65">
        <v>0</v>
      </c>
      <c r="AE70" s="65">
        <v>0</v>
      </c>
      <c r="AF70" s="65">
        <v>10455</v>
      </c>
      <c r="AG70" s="65">
        <v>0</v>
      </c>
      <c r="AH70" s="66">
        <v>102128.1</v>
      </c>
      <c r="AI70" s="66">
        <v>0</v>
      </c>
      <c r="AJ70" s="66">
        <v>25797.599999999999</v>
      </c>
      <c r="AK70" s="66">
        <v>0</v>
      </c>
      <c r="AL70" s="66">
        <v>28178.2</v>
      </c>
      <c r="AM70" s="66">
        <v>0</v>
      </c>
      <c r="AN70" s="66">
        <v>19416.900000000001</v>
      </c>
      <c r="AO70" s="66">
        <v>0</v>
      </c>
      <c r="AP70" s="66">
        <v>28735.4</v>
      </c>
      <c r="AQ70" s="66">
        <v>0</v>
      </c>
    </row>
    <row r="71" spans="1:43" x14ac:dyDescent="0.2">
      <c r="A71" s="36">
        <v>1</v>
      </c>
      <c r="B71" s="38">
        <v>333</v>
      </c>
      <c r="C71" s="37" t="s">
        <v>426</v>
      </c>
      <c r="D71" s="64">
        <v>2372</v>
      </c>
      <c r="E71" s="65">
        <v>535</v>
      </c>
      <c r="F71" s="65">
        <v>0</v>
      </c>
      <c r="G71" s="65">
        <v>0</v>
      </c>
      <c r="H71" s="65">
        <v>16336</v>
      </c>
      <c r="I71" s="65">
        <v>3654</v>
      </c>
      <c r="J71" s="65">
        <v>652</v>
      </c>
      <c r="K71" s="65">
        <v>163</v>
      </c>
      <c r="L71" s="65">
        <v>0</v>
      </c>
      <c r="M71" s="65">
        <v>0</v>
      </c>
      <c r="N71" s="65">
        <v>4491</v>
      </c>
      <c r="O71" s="65">
        <v>1115</v>
      </c>
      <c r="P71" s="65">
        <v>707</v>
      </c>
      <c r="Q71" s="65">
        <v>178</v>
      </c>
      <c r="R71" s="65">
        <v>0</v>
      </c>
      <c r="S71" s="65">
        <v>0</v>
      </c>
      <c r="T71" s="65">
        <v>4869</v>
      </c>
      <c r="U71" s="65">
        <v>1211</v>
      </c>
      <c r="V71" s="65">
        <v>582</v>
      </c>
      <c r="W71" s="65">
        <v>93</v>
      </c>
      <c r="X71" s="65">
        <v>0</v>
      </c>
      <c r="Y71" s="65">
        <v>0</v>
      </c>
      <c r="Z71" s="65">
        <v>4008</v>
      </c>
      <c r="AA71" s="65">
        <v>636</v>
      </c>
      <c r="AB71" s="65">
        <v>431</v>
      </c>
      <c r="AC71" s="65">
        <v>101</v>
      </c>
      <c r="AD71" s="65">
        <v>0</v>
      </c>
      <c r="AE71" s="65">
        <v>0</v>
      </c>
      <c r="AF71" s="65">
        <v>2968</v>
      </c>
      <c r="AG71" s="65">
        <v>692</v>
      </c>
      <c r="AH71" s="66">
        <v>166089.1</v>
      </c>
      <c r="AI71" s="66">
        <v>112958.2</v>
      </c>
      <c r="AJ71" s="66">
        <v>46949.5</v>
      </c>
      <c r="AK71" s="66">
        <v>32808.1</v>
      </c>
      <c r="AL71" s="66">
        <v>51000.3</v>
      </c>
      <c r="AM71" s="66">
        <v>35698.6</v>
      </c>
      <c r="AN71" s="66">
        <v>34655.699999999997</v>
      </c>
      <c r="AO71" s="66">
        <v>20512.400000000001</v>
      </c>
      <c r="AP71" s="66">
        <v>33483.599999999999</v>
      </c>
      <c r="AQ71" s="66">
        <v>23939.1</v>
      </c>
    </row>
    <row r="72" spans="1:43" x14ac:dyDescent="0.2">
      <c r="A72" s="36">
        <v>1</v>
      </c>
      <c r="B72" s="38">
        <v>336</v>
      </c>
      <c r="C72" s="37" t="s">
        <v>427</v>
      </c>
      <c r="D72" s="64">
        <v>4791</v>
      </c>
      <c r="E72" s="65">
        <v>0</v>
      </c>
      <c r="F72" s="65">
        <v>0</v>
      </c>
      <c r="G72" s="65">
        <v>0</v>
      </c>
      <c r="H72" s="65">
        <v>35910</v>
      </c>
      <c r="I72" s="65">
        <v>0</v>
      </c>
      <c r="J72" s="65">
        <v>1221</v>
      </c>
      <c r="K72" s="65">
        <v>0</v>
      </c>
      <c r="L72" s="65">
        <v>0</v>
      </c>
      <c r="M72" s="65">
        <v>0</v>
      </c>
      <c r="N72" s="65">
        <v>9148</v>
      </c>
      <c r="O72" s="65">
        <v>0</v>
      </c>
      <c r="P72" s="65">
        <v>1158</v>
      </c>
      <c r="Q72" s="65">
        <v>0</v>
      </c>
      <c r="R72" s="65">
        <v>0</v>
      </c>
      <c r="S72" s="65">
        <v>0</v>
      </c>
      <c r="T72" s="65">
        <v>8680</v>
      </c>
      <c r="U72" s="65">
        <v>0</v>
      </c>
      <c r="V72" s="65">
        <v>1110</v>
      </c>
      <c r="W72" s="65">
        <v>0</v>
      </c>
      <c r="X72" s="65">
        <v>0</v>
      </c>
      <c r="Y72" s="65">
        <v>0</v>
      </c>
      <c r="Z72" s="65">
        <v>8318</v>
      </c>
      <c r="AA72" s="65">
        <v>0</v>
      </c>
      <c r="AB72" s="65">
        <v>1302</v>
      </c>
      <c r="AC72" s="65">
        <v>0</v>
      </c>
      <c r="AD72" s="65">
        <v>0</v>
      </c>
      <c r="AE72" s="65">
        <v>0</v>
      </c>
      <c r="AF72" s="65">
        <v>9764</v>
      </c>
      <c r="AG72" s="65">
        <v>0</v>
      </c>
      <c r="AH72" s="66">
        <v>96855.6</v>
      </c>
      <c r="AI72" s="66">
        <v>0</v>
      </c>
      <c r="AJ72" s="66">
        <v>24118.6</v>
      </c>
      <c r="AK72" s="66">
        <v>0</v>
      </c>
      <c r="AL72" s="66">
        <v>22065.1</v>
      </c>
      <c r="AM72" s="66">
        <v>0</v>
      </c>
      <c r="AN72" s="66">
        <v>25429.1</v>
      </c>
      <c r="AO72" s="66">
        <v>0</v>
      </c>
      <c r="AP72" s="66">
        <v>25242.799999999999</v>
      </c>
      <c r="AQ72" s="66">
        <v>0</v>
      </c>
    </row>
    <row r="73" spans="1:43" x14ac:dyDescent="0.2">
      <c r="A73" s="36">
        <v>1</v>
      </c>
      <c r="B73" s="38">
        <v>337</v>
      </c>
      <c r="C73" s="37" t="s">
        <v>428</v>
      </c>
      <c r="D73" s="64">
        <v>1900</v>
      </c>
      <c r="E73" s="65">
        <v>0</v>
      </c>
      <c r="F73" s="65">
        <v>0</v>
      </c>
      <c r="G73" s="65">
        <v>0</v>
      </c>
      <c r="H73" s="65">
        <v>14022</v>
      </c>
      <c r="I73" s="65">
        <v>0</v>
      </c>
      <c r="J73" s="65">
        <v>475</v>
      </c>
      <c r="K73" s="65">
        <v>0</v>
      </c>
      <c r="L73" s="65">
        <v>0</v>
      </c>
      <c r="M73" s="65">
        <v>0</v>
      </c>
      <c r="N73" s="65">
        <v>3506</v>
      </c>
      <c r="O73" s="65">
        <v>0</v>
      </c>
      <c r="P73" s="65">
        <v>481</v>
      </c>
      <c r="Q73" s="65">
        <v>0</v>
      </c>
      <c r="R73" s="65">
        <v>0</v>
      </c>
      <c r="S73" s="65">
        <v>0</v>
      </c>
      <c r="T73" s="65">
        <v>3550</v>
      </c>
      <c r="U73" s="65">
        <v>0</v>
      </c>
      <c r="V73" s="65">
        <v>475</v>
      </c>
      <c r="W73" s="65">
        <v>0</v>
      </c>
      <c r="X73" s="65">
        <v>0</v>
      </c>
      <c r="Y73" s="65">
        <v>0</v>
      </c>
      <c r="Z73" s="65">
        <v>3506</v>
      </c>
      <c r="AA73" s="65">
        <v>0</v>
      </c>
      <c r="AB73" s="65">
        <v>469</v>
      </c>
      <c r="AC73" s="65">
        <v>0</v>
      </c>
      <c r="AD73" s="65">
        <v>0</v>
      </c>
      <c r="AE73" s="65">
        <v>0</v>
      </c>
      <c r="AF73" s="65">
        <v>3460</v>
      </c>
      <c r="AG73" s="65">
        <v>0</v>
      </c>
      <c r="AH73" s="66">
        <v>53039.3</v>
      </c>
      <c r="AI73" s="66">
        <v>0</v>
      </c>
      <c r="AJ73" s="66">
        <v>12990.2</v>
      </c>
      <c r="AK73" s="66">
        <v>0</v>
      </c>
      <c r="AL73" s="66">
        <v>13702.1</v>
      </c>
      <c r="AM73" s="66">
        <v>0</v>
      </c>
      <c r="AN73" s="66">
        <v>13257.2</v>
      </c>
      <c r="AO73" s="66">
        <v>0</v>
      </c>
      <c r="AP73" s="66">
        <v>13089.8</v>
      </c>
      <c r="AQ73" s="66">
        <v>0</v>
      </c>
    </row>
    <row r="74" spans="1:43" x14ac:dyDescent="0.2">
      <c r="A74" s="36">
        <v>1</v>
      </c>
      <c r="B74" s="38">
        <v>340</v>
      </c>
      <c r="C74" s="37" t="s">
        <v>430</v>
      </c>
      <c r="D74" s="64">
        <v>2763</v>
      </c>
      <c r="E74" s="65">
        <v>0</v>
      </c>
      <c r="F74" s="65">
        <v>0</v>
      </c>
      <c r="G74" s="65">
        <v>0</v>
      </c>
      <c r="H74" s="65">
        <v>22434</v>
      </c>
      <c r="I74" s="65">
        <v>0</v>
      </c>
      <c r="J74" s="65">
        <v>718</v>
      </c>
      <c r="K74" s="65">
        <v>0</v>
      </c>
      <c r="L74" s="65">
        <v>0</v>
      </c>
      <c r="M74" s="65">
        <v>0</v>
      </c>
      <c r="N74" s="65">
        <v>5833</v>
      </c>
      <c r="O74" s="65">
        <v>0</v>
      </c>
      <c r="P74" s="65">
        <v>718</v>
      </c>
      <c r="Q74" s="65">
        <v>0</v>
      </c>
      <c r="R74" s="65">
        <v>0</v>
      </c>
      <c r="S74" s="65">
        <v>0</v>
      </c>
      <c r="T74" s="65">
        <v>5833</v>
      </c>
      <c r="U74" s="65">
        <v>0</v>
      </c>
      <c r="V74" s="65">
        <v>608</v>
      </c>
      <c r="W74" s="65">
        <v>0</v>
      </c>
      <c r="X74" s="65">
        <v>0</v>
      </c>
      <c r="Y74" s="65">
        <v>0</v>
      </c>
      <c r="Z74" s="65">
        <v>4935</v>
      </c>
      <c r="AA74" s="65">
        <v>0</v>
      </c>
      <c r="AB74" s="65">
        <v>719</v>
      </c>
      <c r="AC74" s="65">
        <v>0</v>
      </c>
      <c r="AD74" s="65">
        <v>0</v>
      </c>
      <c r="AE74" s="65">
        <v>0</v>
      </c>
      <c r="AF74" s="65">
        <v>5833</v>
      </c>
      <c r="AG74" s="65">
        <v>0</v>
      </c>
      <c r="AH74" s="66">
        <v>50556.800000000003</v>
      </c>
      <c r="AI74" s="66">
        <v>0</v>
      </c>
      <c r="AJ74" s="66">
        <v>12628.7</v>
      </c>
      <c r="AK74" s="66">
        <v>0</v>
      </c>
      <c r="AL74" s="66">
        <v>13618.9</v>
      </c>
      <c r="AM74" s="66">
        <v>0</v>
      </c>
      <c r="AN74" s="66">
        <v>11137.9</v>
      </c>
      <c r="AO74" s="66">
        <v>0</v>
      </c>
      <c r="AP74" s="66">
        <v>13171.3</v>
      </c>
      <c r="AQ74" s="66">
        <v>0</v>
      </c>
    </row>
    <row r="75" spans="1:43" x14ac:dyDescent="0.2">
      <c r="A75" s="36">
        <v>1</v>
      </c>
      <c r="B75" s="38">
        <v>347</v>
      </c>
      <c r="C75" s="37" t="s">
        <v>432</v>
      </c>
      <c r="D75" s="64">
        <v>250</v>
      </c>
      <c r="E75" s="65">
        <v>0</v>
      </c>
      <c r="F75" s="65">
        <v>0</v>
      </c>
      <c r="G75" s="65">
        <v>0</v>
      </c>
      <c r="H75" s="65">
        <v>2289</v>
      </c>
      <c r="I75" s="65">
        <v>0</v>
      </c>
      <c r="J75" s="65">
        <v>63</v>
      </c>
      <c r="K75" s="65">
        <v>0</v>
      </c>
      <c r="L75" s="65">
        <v>0</v>
      </c>
      <c r="M75" s="65">
        <v>0</v>
      </c>
      <c r="N75" s="65">
        <v>572</v>
      </c>
      <c r="O75" s="65">
        <v>0</v>
      </c>
      <c r="P75" s="65">
        <v>63</v>
      </c>
      <c r="Q75" s="65">
        <v>0</v>
      </c>
      <c r="R75" s="65">
        <v>0</v>
      </c>
      <c r="S75" s="65">
        <v>0</v>
      </c>
      <c r="T75" s="65">
        <v>572</v>
      </c>
      <c r="U75" s="65">
        <v>0</v>
      </c>
      <c r="V75" s="65">
        <v>63</v>
      </c>
      <c r="W75" s="65">
        <v>0</v>
      </c>
      <c r="X75" s="65">
        <v>0</v>
      </c>
      <c r="Y75" s="65">
        <v>0</v>
      </c>
      <c r="Z75" s="65">
        <v>572</v>
      </c>
      <c r="AA75" s="65">
        <v>0</v>
      </c>
      <c r="AB75" s="65">
        <v>61</v>
      </c>
      <c r="AC75" s="65">
        <v>0</v>
      </c>
      <c r="AD75" s="65">
        <v>0</v>
      </c>
      <c r="AE75" s="65">
        <v>0</v>
      </c>
      <c r="AF75" s="65">
        <v>573</v>
      </c>
      <c r="AG75" s="65">
        <v>0</v>
      </c>
      <c r="AH75" s="66">
        <v>4590.1000000000004</v>
      </c>
      <c r="AI75" s="66">
        <v>0</v>
      </c>
      <c r="AJ75" s="66">
        <v>1159.4000000000001</v>
      </c>
      <c r="AK75" s="66">
        <v>0</v>
      </c>
      <c r="AL75" s="66">
        <v>1154</v>
      </c>
      <c r="AM75" s="66">
        <v>0</v>
      </c>
      <c r="AN75" s="66">
        <v>1156.7</v>
      </c>
      <c r="AO75" s="66">
        <v>0</v>
      </c>
      <c r="AP75" s="66">
        <v>1120</v>
      </c>
      <c r="AQ75" s="66">
        <v>0</v>
      </c>
    </row>
    <row r="76" spans="1:43" x14ac:dyDescent="0.2">
      <c r="A76" s="36">
        <v>1</v>
      </c>
      <c r="B76" s="38">
        <v>349</v>
      </c>
      <c r="C76" s="37" t="s">
        <v>434</v>
      </c>
      <c r="D76" s="64">
        <v>1492</v>
      </c>
      <c r="E76" s="65">
        <v>0</v>
      </c>
      <c r="F76" s="65">
        <v>0</v>
      </c>
      <c r="G76" s="65">
        <v>0</v>
      </c>
      <c r="H76" s="65">
        <v>11368</v>
      </c>
      <c r="I76" s="65">
        <v>0</v>
      </c>
      <c r="J76" s="65">
        <v>373</v>
      </c>
      <c r="K76" s="65">
        <v>0</v>
      </c>
      <c r="L76" s="65">
        <v>0</v>
      </c>
      <c r="M76" s="65">
        <v>0</v>
      </c>
      <c r="N76" s="65">
        <v>2842</v>
      </c>
      <c r="O76" s="65">
        <v>0</v>
      </c>
      <c r="P76" s="65">
        <v>373</v>
      </c>
      <c r="Q76" s="65">
        <v>0</v>
      </c>
      <c r="R76" s="65">
        <v>0</v>
      </c>
      <c r="S76" s="65">
        <v>0</v>
      </c>
      <c r="T76" s="65">
        <v>2842</v>
      </c>
      <c r="U76" s="65">
        <v>0</v>
      </c>
      <c r="V76" s="65">
        <v>373</v>
      </c>
      <c r="W76" s="65">
        <v>0</v>
      </c>
      <c r="X76" s="65">
        <v>0</v>
      </c>
      <c r="Y76" s="65">
        <v>0</v>
      </c>
      <c r="Z76" s="65">
        <v>2842</v>
      </c>
      <c r="AA76" s="65">
        <v>0</v>
      </c>
      <c r="AB76" s="65">
        <v>373</v>
      </c>
      <c r="AC76" s="65">
        <v>0</v>
      </c>
      <c r="AD76" s="65">
        <v>0</v>
      </c>
      <c r="AE76" s="65">
        <v>0</v>
      </c>
      <c r="AF76" s="65">
        <v>2842</v>
      </c>
      <c r="AG76" s="65">
        <v>0</v>
      </c>
      <c r="AH76" s="66">
        <v>25206.400000000001</v>
      </c>
      <c r="AI76" s="66">
        <v>0</v>
      </c>
      <c r="AJ76" s="66">
        <v>6339.7</v>
      </c>
      <c r="AK76" s="66">
        <v>0</v>
      </c>
      <c r="AL76" s="66">
        <v>6263.7</v>
      </c>
      <c r="AM76" s="66">
        <v>0</v>
      </c>
      <c r="AN76" s="66">
        <v>6301.5</v>
      </c>
      <c r="AO76" s="66">
        <v>0</v>
      </c>
      <c r="AP76" s="66">
        <v>6301.5</v>
      </c>
      <c r="AQ76" s="66">
        <v>0</v>
      </c>
    </row>
    <row r="77" spans="1:43" x14ac:dyDescent="0.2">
      <c r="A77" s="36">
        <v>1</v>
      </c>
      <c r="B77" s="38">
        <v>350</v>
      </c>
      <c r="C77" s="37" t="s">
        <v>435</v>
      </c>
      <c r="D77" s="64">
        <v>30029</v>
      </c>
      <c r="E77" s="65">
        <v>1658</v>
      </c>
      <c r="F77" s="65">
        <v>2625</v>
      </c>
      <c r="G77" s="65">
        <v>0</v>
      </c>
      <c r="H77" s="65">
        <v>255670</v>
      </c>
      <c r="I77" s="65">
        <v>15326</v>
      </c>
      <c r="J77" s="65">
        <v>7260</v>
      </c>
      <c r="K77" s="65">
        <v>416</v>
      </c>
      <c r="L77" s="65">
        <v>753</v>
      </c>
      <c r="M77" s="65">
        <v>0</v>
      </c>
      <c r="N77" s="65">
        <v>61812</v>
      </c>
      <c r="O77" s="65">
        <v>3843</v>
      </c>
      <c r="P77" s="65">
        <v>7546</v>
      </c>
      <c r="Q77" s="65">
        <v>451</v>
      </c>
      <c r="R77" s="65">
        <v>691</v>
      </c>
      <c r="S77" s="65">
        <v>0</v>
      </c>
      <c r="T77" s="65">
        <v>64248</v>
      </c>
      <c r="U77" s="65">
        <v>4120</v>
      </c>
      <c r="V77" s="65">
        <v>7999</v>
      </c>
      <c r="W77" s="65">
        <v>406</v>
      </c>
      <c r="X77" s="65">
        <v>794</v>
      </c>
      <c r="Y77" s="65">
        <v>0</v>
      </c>
      <c r="Z77" s="65">
        <v>68105</v>
      </c>
      <c r="AA77" s="65">
        <v>3740</v>
      </c>
      <c r="AB77" s="65">
        <v>7224</v>
      </c>
      <c r="AC77" s="65">
        <v>385</v>
      </c>
      <c r="AD77" s="65">
        <v>387</v>
      </c>
      <c r="AE77" s="65">
        <v>0</v>
      </c>
      <c r="AF77" s="65">
        <v>61505</v>
      </c>
      <c r="AG77" s="65">
        <v>3623</v>
      </c>
      <c r="AH77" s="66">
        <v>1816857.8</v>
      </c>
      <c r="AI77" s="66">
        <v>360444.7</v>
      </c>
      <c r="AJ77" s="66">
        <v>449181.4</v>
      </c>
      <c r="AK77" s="66">
        <v>92364.7</v>
      </c>
      <c r="AL77" s="66">
        <v>459887.3</v>
      </c>
      <c r="AM77" s="66">
        <v>93675.5</v>
      </c>
      <c r="AN77" s="66">
        <v>483857.6</v>
      </c>
      <c r="AO77" s="66">
        <v>89634.6</v>
      </c>
      <c r="AP77" s="66">
        <v>423931.5</v>
      </c>
      <c r="AQ77" s="66">
        <v>84769.9</v>
      </c>
    </row>
    <row r="78" spans="1:43" x14ac:dyDescent="0.2">
      <c r="A78" s="36">
        <v>1</v>
      </c>
      <c r="B78" s="38">
        <v>354</v>
      </c>
      <c r="C78" s="37" t="s">
        <v>437</v>
      </c>
      <c r="D78" s="64">
        <v>1945</v>
      </c>
      <c r="E78" s="65">
        <v>90</v>
      </c>
      <c r="F78" s="65">
        <v>0</v>
      </c>
      <c r="G78" s="65">
        <v>0</v>
      </c>
      <c r="H78" s="65">
        <v>33182</v>
      </c>
      <c r="I78" s="65">
        <v>1869</v>
      </c>
      <c r="J78" s="65">
        <v>447</v>
      </c>
      <c r="K78" s="65">
        <v>21</v>
      </c>
      <c r="L78" s="65">
        <v>0</v>
      </c>
      <c r="M78" s="65">
        <v>0</v>
      </c>
      <c r="N78" s="65">
        <v>7632</v>
      </c>
      <c r="O78" s="65">
        <v>430</v>
      </c>
      <c r="P78" s="65">
        <v>525</v>
      </c>
      <c r="Q78" s="65">
        <v>24</v>
      </c>
      <c r="R78" s="65">
        <v>0</v>
      </c>
      <c r="S78" s="65">
        <v>0</v>
      </c>
      <c r="T78" s="65">
        <v>8959</v>
      </c>
      <c r="U78" s="65">
        <v>505</v>
      </c>
      <c r="V78" s="65">
        <v>486</v>
      </c>
      <c r="W78" s="65">
        <v>23</v>
      </c>
      <c r="X78" s="65">
        <v>0</v>
      </c>
      <c r="Y78" s="65">
        <v>0</v>
      </c>
      <c r="Z78" s="65">
        <v>8296</v>
      </c>
      <c r="AA78" s="65">
        <v>467</v>
      </c>
      <c r="AB78" s="65">
        <v>487</v>
      </c>
      <c r="AC78" s="65">
        <v>22</v>
      </c>
      <c r="AD78" s="65">
        <v>0</v>
      </c>
      <c r="AE78" s="65">
        <v>0</v>
      </c>
      <c r="AF78" s="65">
        <v>8295</v>
      </c>
      <c r="AG78" s="65">
        <v>467</v>
      </c>
      <c r="AH78" s="66">
        <v>113845.2</v>
      </c>
      <c r="AI78" s="66">
        <v>10334.9</v>
      </c>
      <c r="AJ78" s="66">
        <v>26229.1</v>
      </c>
      <c r="AK78" s="66">
        <v>2411.5</v>
      </c>
      <c r="AL78" s="66">
        <v>30666.5</v>
      </c>
      <c r="AM78" s="66">
        <v>2756</v>
      </c>
      <c r="AN78" s="66">
        <v>28476.400000000001</v>
      </c>
      <c r="AO78" s="66">
        <v>2641.1</v>
      </c>
      <c r="AP78" s="66">
        <v>28473.200000000001</v>
      </c>
      <c r="AQ78" s="66">
        <v>2526.3000000000002</v>
      </c>
    </row>
    <row r="79" spans="1:43" x14ac:dyDescent="0.2">
      <c r="A79" s="36">
        <v>1</v>
      </c>
      <c r="B79" s="38">
        <v>355</v>
      </c>
      <c r="C79" s="37" t="s">
        <v>438</v>
      </c>
      <c r="D79" s="64">
        <v>1705</v>
      </c>
      <c r="E79" s="65">
        <v>0</v>
      </c>
      <c r="F79" s="65">
        <v>0</v>
      </c>
      <c r="G79" s="65">
        <v>0</v>
      </c>
      <c r="H79" s="65">
        <v>14714</v>
      </c>
      <c r="I79" s="65">
        <v>0</v>
      </c>
      <c r="J79" s="65">
        <v>426</v>
      </c>
      <c r="K79" s="65">
        <v>0</v>
      </c>
      <c r="L79" s="65">
        <v>0</v>
      </c>
      <c r="M79" s="65">
        <v>0</v>
      </c>
      <c r="N79" s="65">
        <v>3679</v>
      </c>
      <c r="O79" s="65">
        <v>0</v>
      </c>
      <c r="P79" s="65">
        <v>426</v>
      </c>
      <c r="Q79" s="65">
        <v>0</v>
      </c>
      <c r="R79" s="65">
        <v>0</v>
      </c>
      <c r="S79" s="65">
        <v>0</v>
      </c>
      <c r="T79" s="65">
        <v>3679</v>
      </c>
      <c r="U79" s="65">
        <v>0</v>
      </c>
      <c r="V79" s="65">
        <v>426</v>
      </c>
      <c r="W79" s="65">
        <v>0</v>
      </c>
      <c r="X79" s="65">
        <v>0</v>
      </c>
      <c r="Y79" s="65">
        <v>0</v>
      </c>
      <c r="Z79" s="65">
        <v>3679</v>
      </c>
      <c r="AA79" s="65">
        <v>0</v>
      </c>
      <c r="AB79" s="65">
        <v>427</v>
      </c>
      <c r="AC79" s="65">
        <v>0</v>
      </c>
      <c r="AD79" s="65">
        <v>0</v>
      </c>
      <c r="AE79" s="65">
        <v>0</v>
      </c>
      <c r="AF79" s="65">
        <v>3677</v>
      </c>
      <c r="AG79" s="65">
        <v>0</v>
      </c>
      <c r="AH79" s="66">
        <v>37778.1</v>
      </c>
      <c r="AI79" s="66">
        <v>0</v>
      </c>
      <c r="AJ79" s="66">
        <v>9207.1</v>
      </c>
      <c r="AK79" s="66">
        <v>0</v>
      </c>
      <c r="AL79" s="66">
        <v>9648.7999999999993</v>
      </c>
      <c r="AM79" s="66">
        <v>0</v>
      </c>
      <c r="AN79" s="66">
        <v>9450</v>
      </c>
      <c r="AO79" s="66">
        <v>0</v>
      </c>
      <c r="AP79" s="66">
        <v>9472.2000000000007</v>
      </c>
      <c r="AQ79" s="66">
        <v>0</v>
      </c>
    </row>
    <row r="80" spans="1:43" x14ac:dyDescent="0.2">
      <c r="A80" s="36">
        <v>1</v>
      </c>
      <c r="B80" s="38">
        <v>390</v>
      </c>
      <c r="C80" s="37" t="s">
        <v>442</v>
      </c>
      <c r="D80" s="64">
        <v>8700</v>
      </c>
      <c r="E80" s="65">
        <v>1424</v>
      </c>
      <c r="F80" s="65">
        <v>0</v>
      </c>
      <c r="G80" s="65">
        <v>0</v>
      </c>
      <c r="H80" s="65">
        <v>16171</v>
      </c>
      <c r="I80" s="65">
        <v>2602</v>
      </c>
      <c r="J80" s="65">
        <v>2375</v>
      </c>
      <c r="K80" s="65">
        <v>389</v>
      </c>
      <c r="L80" s="65">
        <v>0</v>
      </c>
      <c r="M80" s="65">
        <v>0</v>
      </c>
      <c r="N80" s="65">
        <v>4415</v>
      </c>
      <c r="O80" s="65">
        <v>710</v>
      </c>
      <c r="P80" s="65">
        <v>2271</v>
      </c>
      <c r="Q80" s="65">
        <v>372</v>
      </c>
      <c r="R80" s="65">
        <v>0</v>
      </c>
      <c r="S80" s="65">
        <v>0</v>
      </c>
      <c r="T80" s="65">
        <v>4221</v>
      </c>
      <c r="U80" s="65">
        <v>679</v>
      </c>
      <c r="V80" s="65">
        <v>1575</v>
      </c>
      <c r="W80" s="65">
        <v>258</v>
      </c>
      <c r="X80" s="65">
        <v>0</v>
      </c>
      <c r="Y80" s="65">
        <v>0</v>
      </c>
      <c r="Z80" s="65">
        <v>2927</v>
      </c>
      <c r="AA80" s="65">
        <v>471</v>
      </c>
      <c r="AB80" s="65">
        <v>2479</v>
      </c>
      <c r="AC80" s="65">
        <v>405</v>
      </c>
      <c r="AD80" s="65">
        <v>0</v>
      </c>
      <c r="AE80" s="65">
        <v>0</v>
      </c>
      <c r="AF80" s="65">
        <v>4608</v>
      </c>
      <c r="AG80" s="65">
        <v>742</v>
      </c>
      <c r="AH80" s="66">
        <v>439825.8</v>
      </c>
      <c r="AI80" s="66">
        <v>98133</v>
      </c>
      <c r="AJ80" s="66">
        <v>119982.7</v>
      </c>
      <c r="AK80" s="66">
        <v>26804.5</v>
      </c>
      <c r="AL80" s="66">
        <v>114902.2</v>
      </c>
      <c r="AM80" s="66">
        <v>25634.5</v>
      </c>
      <c r="AN80" s="66">
        <v>79636.800000000003</v>
      </c>
      <c r="AO80" s="66">
        <v>17788.3</v>
      </c>
      <c r="AP80" s="66">
        <v>125304.1</v>
      </c>
      <c r="AQ80" s="66">
        <v>27905.7</v>
      </c>
    </row>
    <row r="81" spans="1:43" x14ac:dyDescent="0.2">
      <c r="A81" s="36">
        <v>1</v>
      </c>
      <c r="B81" s="38">
        <v>522</v>
      </c>
      <c r="C81" s="37" t="s">
        <v>543</v>
      </c>
      <c r="D81" s="64">
        <v>1462</v>
      </c>
      <c r="E81" s="65">
        <v>0</v>
      </c>
      <c r="F81" s="65">
        <v>0</v>
      </c>
      <c r="G81" s="65">
        <v>1369</v>
      </c>
      <c r="H81" s="65">
        <v>20457</v>
      </c>
      <c r="I81" s="65">
        <v>0</v>
      </c>
      <c r="J81" s="65">
        <v>372</v>
      </c>
      <c r="K81" s="65">
        <v>0</v>
      </c>
      <c r="L81" s="65">
        <v>0</v>
      </c>
      <c r="M81" s="65">
        <v>279</v>
      </c>
      <c r="N81" s="65">
        <v>5189</v>
      </c>
      <c r="O81" s="65">
        <v>0</v>
      </c>
      <c r="P81" s="65">
        <v>390</v>
      </c>
      <c r="Q81" s="65">
        <v>0</v>
      </c>
      <c r="R81" s="65">
        <v>0</v>
      </c>
      <c r="S81" s="65">
        <v>390</v>
      </c>
      <c r="T81" s="65">
        <v>5440</v>
      </c>
      <c r="U81" s="65">
        <v>0</v>
      </c>
      <c r="V81" s="65">
        <v>391</v>
      </c>
      <c r="W81" s="65">
        <v>0</v>
      </c>
      <c r="X81" s="65">
        <v>0</v>
      </c>
      <c r="Y81" s="65">
        <v>391</v>
      </c>
      <c r="Z81" s="65">
        <v>5454</v>
      </c>
      <c r="AA81" s="65">
        <v>0</v>
      </c>
      <c r="AB81" s="65">
        <v>309</v>
      </c>
      <c r="AC81" s="65">
        <v>0</v>
      </c>
      <c r="AD81" s="65">
        <v>0</v>
      </c>
      <c r="AE81" s="65">
        <v>309</v>
      </c>
      <c r="AF81" s="65">
        <v>4374</v>
      </c>
      <c r="AG81" s="65">
        <v>0</v>
      </c>
      <c r="AH81" s="66">
        <v>41347.599999999999</v>
      </c>
      <c r="AI81" s="66">
        <v>0</v>
      </c>
      <c r="AJ81" s="66">
        <v>10350.200000000001</v>
      </c>
      <c r="AK81" s="66">
        <v>0</v>
      </c>
      <c r="AL81" s="66">
        <v>10724.3</v>
      </c>
      <c r="AM81" s="66">
        <v>0</v>
      </c>
      <c r="AN81" s="66">
        <v>10749.4</v>
      </c>
      <c r="AO81" s="66">
        <v>0</v>
      </c>
      <c r="AP81" s="66">
        <v>9523.7000000000007</v>
      </c>
      <c r="AQ81" s="66">
        <v>0</v>
      </c>
    </row>
    <row r="82" spans="1:43" x14ac:dyDescent="0.2">
      <c r="A82" s="36">
        <v>1</v>
      </c>
      <c r="B82" s="38">
        <v>679</v>
      </c>
      <c r="C82" s="37" t="s">
        <v>453</v>
      </c>
      <c r="D82" s="64">
        <v>9727</v>
      </c>
      <c r="E82" s="65">
        <v>147</v>
      </c>
      <c r="F82" s="65">
        <v>0</v>
      </c>
      <c r="G82" s="65">
        <v>0</v>
      </c>
      <c r="H82" s="65">
        <v>73343</v>
      </c>
      <c r="I82" s="65">
        <v>1086</v>
      </c>
      <c r="J82" s="65">
        <v>2419</v>
      </c>
      <c r="K82" s="65">
        <v>0</v>
      </c>
      <c r="L82" s="65">
        <v>0</v>
      </c>
      <c r="M82" s="65">
        <v>0</v>
      </c>
      <c r="N82" s="65">
        <v>18237</v>
      </c>
      <c r="O82" s="65">
        <v>0</v>
      </c>
      <c r="P82" s="65">
        <v>2569</v>
      </c>
      <c r="Q82" s="65">
        <v>48</v>
      </c>
      <c r="R82" s="65">
        <v>0</v>
      </c>
      <c r="S82" s="65">
        <v>0</v>
      </c>
      <c r="T82" s="65">
        <v>19371</v>
      </c>
      <c r="U82" s="65">
        <v>362</v>
      </c>
      <c r="V82" s="65">
        <v>2570</v>
      </c>
      <c r="W82" s="65">
        <v>49</v>
      </c>
      <c r="X82" s="65">
        <v>0</v>
      </c>
      <c r="Y82" s="65">
        <v>0</v>
      </c>
      <c r="Z82" s="65">
        <v>19378</v>
      </c>
      <c r="AA82" s="65">
        <v>369</v>
      </c>
      <c r="AB82" s="65">
        <v>2169</v>
      </c>
      <c r="AC82" s="65">
        <v>50</v>
      </c>
      <c r="AD82" s="65">
        <v>0</v>
      </c>
      <c r="AE82" s="65">
        <v>0</v>
      </c>
      <c r="AF82" s="65">
        <v>16357</v>
      </c>
      <c r="AG82" s="65">
        <v>355</v>
      </c>
      <c r="AH82" s="66">
        <v>458184</v>
      </c>
      <c r="AI82" s="66">
        <v>28663.3</v>
      </c>
      <c r="AJ82" s="66">
        <v>118884.3</v>
      </c>
      <c r="AK82" s="66">
        <v>0</v>
      </c>
      <c r="AL82" s="66">
        <v>114134.3</v>
      </c>
      <c r="AM82" s="66">
        <v>9380.2999999999993</v>
      </c>
      <c r="AN82" s="66">
        <v>119144.8</v>
      </c>
      <c r="AO82" s="66">
        <v>9592.6</v>
      </c>
      <c r="AP82" s="66">
        <v>106020.6</v>
      </c>
      <c r="AQ82" s="66">
        <v>9690.4</v>
      </c>
    </row>
    <row r="83" spans="1:43" x14ac:dyDescent="0.2">
      <c r="A83" s="36">
        <v>1</v>
      </c>
      <c r="B83" s="38">
        <v>709</v>
      </c>
      <c r="C83" s="37" t="s">
        <v>692</v>
      </c>
      <c r="D83" s="64">
        <v>1418</v>
      </c>
      <c r="E83" s="65">
        <v>0</v>
      </c>
      <c r="F83" s="65">
        <v>248</v>
      </c>
      <c r="G83" s="65">
        <v>0</v>
      </c>
      <c r="H83" s="65">
        <v>32613</v>
      </c>
      <c r="I83" s="65">
        <v>0</v>
      </c>
      <c r="J83" s="65">
        <v>404</v>
      </c>
      <c r="K83" s="65">
        <v>0</v>
      </c>
      <c r="L83" s="65">
        <v>24</v>
      </c>
      <c r="M83" s="65">
        <v>0</v>
      </c>
      <c r="N83" s="65">
        <v>9290</v>
      </c>
      <c r="O83" s="65">
        <v>0</v>
      </c>
      <c r="P83" s="65">
        <v>316</v>
      </c>
      <c r="Q83" s="65">
        <v>0</v>
      </c>
      <c r="R83" s="65">
        <v>68</v>
      </c>
      <c r="S83" s="65">
        <v>0</v>
      </c>
      <c r="T83" s="65">
        <v>7273</v>
      </c>
      <c r="U83" s="65">
        <v>0</v>
      </c>
      <c r="V83" s="65">
        <v>321</v>
      </c>
      <c r="W83" s="65">
        <v>0</v>
      </c>
      <c r="X83" s="65">
        <v>59</v>
      </c>
      <c r="Y83" s="65">
        <v>0</v>
      </c>
      <c r="Z83" s="65">
        <v>7381</v>
      </c>
      <c r="AA83" s="65">
        <v>0</v>
      </c>
      <c r="AB83" s="65">
        <v>377</v>
      </c>
      <c r="AC83" s="65">
        <v>0</v>
      </c>
      <c r="AD83" s="65">
        <v>97</v>
      </c>
      <c r="AE83" s="65">
        <v>0</v>
      </c>
      <c r="AF83" s="65">
        <v>8669</v>
      </c>
      <c r="AG83" s="65">
        <v>0</v>
      </c>
      <c r="AH83" s="66">
        <v>73566.2</v>
      </c>
      <c r="AI83" s="66">
        <v>0</v>
      </c>
      <c r="AJ83" s="66">
        <v>21083.7</v>
      </c>
      <c r="AK83" s="66">
        <v>0</v>
      </c>
      <c r="AL83" s="66">
        <v>14197.3</v>
      </c>
      <c r="AM83" s="66">
        <v>0</v>
      </c>
      <c r="AN83" s="66">
        <v>17063.5</v>
      </c>
      <c r="AO83" s="66">
        <v>0</v>
      </c>
      <c r="AP83" s="66">
        <v>21221.7</v>
      </c>
      <c r="AQ83" s="66">
        <v>0</v>
      </c>
    </row>
    <row r="84" spans="1:43" x14ac:dyDescent="0.2">
      <c r="A84" s="36">
        <v>1</v>
      </c>
      <c r="B84" s="38">
        <v>711</v>
      </c>
      <c r="C84" s="37" t="s">
        <v>454</v>
      </c>
      <c r="D84" s="64">
        <v>6133</v>
      </c>
      <c r="E84" s="65">
        <v>198</v>
      </c>
      <c r="F84" s="65">
        <v>0</v>
      </c>
      <c r="G84" s="65">
        <v>1599</v>
      </c>
      <c r="H84" s="65">
        <v>55433</v>
      </c>
      <c r="I84" s="65">
        <v>1374</v>
      </c>
      <c r="J84" s="65">
        <v>1393</v>
      </c>
      <c r="K84" s="65">
        <v>54</v>
      </c>
      <c r="L84" s="65">
        <v>0</v>
      </c>
      <c r="M84" s="65">
        <v>364</v>
      </c>
      <c r="N84" s="65">
        <v>12591</v>
      </c>
      <c r="O84" s="65">
        <v>378</v>
      </c>
      <c r="P84" s="65">
        <v>1757</v>
      </c>
      <c r="Q84" s="65">
        <v>52</v>
      </c>
      <c r="R84" s="65">
        <v>0</v>
      </c>
      <c r="S84" s="65">
        <v>433</v>
      </c>
      <c r="T84" s="65">
        <v>15883</v>
      </c>
      <c r="U84" s="65">
        <v>360</v>
      </c>
      <c r="V84" s="65">
        <v>1557</v>
      </c>
      <c r="W84" s="65">
        <v>43</v>
      </c>
      <c r="X84" s="65">
        <v>0</v>
      </c>
      <c r="Y84" s="65">
        <v>442</v>
      </c>
      <c r="Z84" s="65">
        <v>14068</v>
      </c>
      <c r="AA84" s="65">
        <v>301</v>
      </c>
      <c r="AB84" s="65">
        <v>1426</v>
      </c>
      <c r="AC84" s="65">
        <v>49</v>
      </c>
      <c r="AD84" s="65">
        <v>0</v>
      </c>
      <c r="AE84" s="65">
        <v>360</v>
      </c>
      <c r="AF84" s="65">
        <v>12891</v>
      </c>
      <c r="AG84" s="65">
        <v>335</v>
      </c>
      <c r="AH84" s="66">
        <v>203631</v>
      </c>
      <c r="AI84" s="66">
        <v>21251</v>
      </c>
      <c r="AJ84" s="66">
        <v>47994.5</v>
      </c>
      <c r="AK84" s="66">
        <v>6077.6</v>
      </c>
      <c r="AL84" s="66">
        <v>55678.8</v>
      </c>
      <c r="AM84" s="66">
        <v>5548.4</v>
      </c>
      <c r="AN84" s="66">
        <v>52525.9</v>
      </c>
      <c r="AO84" s="66">
        <v>4309.8</v>
      </c>
      <c r="AP84" s="66">
        <v>47431.8</v>
      </c>
      <c r="AQ84" s="66">
        <v>5315.2</v>
      </c>
    </row>
    <row r="85" spans="1:43" x14ac:dyDescent="0.2">
      <c r="A85" s="36">
        <v>1</v>
      </c>
      <c r="B85" s="38">
        <v>721</v>
      </c>
      <c r="C85" s="37" t="s">
        <v>544</v>
      </c>
      <c r="D85" s="64">
        <v>1957</v>
      </c>
      <c r="E85" s="65">
        <v>0</v>
      </c>
      <c r="F85" s="65">
        <v>0</v>
      </c>
      <c r="G85" s="65">
        <v>1957</v>
      </c>
      <c r="H85" s="65">
        <v>27399</v>
      </c>
      <c r="I85" s="65">
        <v>0</v>
      </c>
      <c r="J85" s="65">
        <v>591</v>
      </c>
      <c r="K85" s="65">
        <v>0</v>
      </c>
      <c r="L85" s="65">
        <v>0</v>
      </c>
      <c r="M85" s="65">
        <v>591</v>
      </c>
      <c r="N85" s="65">
        <v>8278</v>
      </c>
      <c r="O85" s="65">
        <v>0</v>
      </c>
      <c r="P85" s="65">
        <v>569</v>
      </c>
      <c r="Q85" s="65">
        <v>0</v>
      </c>
      <c r="R85" s="65">
        <v>0</v>
      </c>
      <c r="S85" s="65">
        <v>569</v>
      </c>
      <c r="T85" s="65">
        <v>7972</v>
      </c>
      <c r="U85" s="65">
        <v>0</v>
      </c>
      <c r="V85" s="65">
        <v>283</v>
      </c>
      <c r="W85" s="65">
        <v>0</v>
      </c>
      <c r="X85" s="65">
        <v>0</v>
      </c>
      <c r="Y85" s="65">
        <v>283</v>
      </c>
      <c r="Z85" s="65">
        <v>3960</v>
      </c>
      <c r="AA85" s="65">
        <v>0</v>
      </c>
      <c r="AB85" s="65">
        <v>514</v>
      </c>
      <c r="AC85" s="65">
        <v>0</v>
      </c>
      <c r="AD85" s="65">
        <v>0</v>
      </c>
      <c r="AE85" s="65">
        <v>514</v>
      </c>
      <c r="AF85" s="65">
        <v>7189</v>
      </c>
      <c r="AG85" s="65">
        <v>0</v>
      </c>
      <c r="AH85" s="66">
        <v>39259.800000000003</v>
      </c>
      <c r="AI85" s="66">
        <v>0</v>
      </c>
      <c r="AJ85" s="66">
        <v>14336.8</v>
      </c>
      <c r="AK85" s="66">
        <v>0</v>
      </c>
      <c r="AL85" s="66">
        <v>13797.8</v>
      </c>
      <c r="AM85" s="66">
        <v>0</v>
      </c>
      <c r="AN85" s="66">
        <v>4003.7</v>
      </c>
      <c r="AO85" s="66">
        <v>0</v>
      </c>
      <c r="AP85" s="66">
        <v>7121.5</v>
      </c>
      <c r="AQ85" s="66">
        <v>0</v>
      </c>
    </row>
    <row r="86" spans="1:43" x14ac:dyDescent="0.2">
      <c r="A86" s="36">
        <v>1</v>
      </c>
      <c r="B86" s="38">
        <v>903</v>
      </c>
      <c r="C86" s="37" t="s">
        <v>462</v>
      </c>
      <c r="D86" s="64">
        <v>275</v>
      </c>
      <c r="E86" s="65">
        <v>0</v>
      </c>
      <c r="F86" s="65">
        <v>0</v>
      </c>
      <c r="G86" s="65">
        <v>0</v>
      </c>
      <c r="H86" s="65">
        <v>2737</v>
      </c>
      <c r="I86" s="65">
        <v>0</v>
      </c>
      <c r="J86" s="65">
        <v>69</v>
      </c>
      <c r="K86" s="65">
        <v>0</v>
      </c>
      <c r="L86" s="65">
        <v>0</v>
      </c>
      <c r="M86" s="65">
        <v>0</v>
      </c>
      <c r="N86" s="65">
        <v>684</v>
      </c>
      <c r="O86" s="65">
        <v>0</v>
      </c>
      <c r="P86" s="65">
        <v>69</v>
      </c>
      <c r="Q86" s="65">
        <v>0</v>
      </c>
      <c r="R86" s="65">
        <v>0</v>
      </c>
      <c r="S86" s="65">
        <v>0</v>
      </c>
      <c r="T86" s="65">
        <v>684</v>
      </c>
      <c r="U86" s="65">
        <v>0</v>
      </c>
      <c r="V86" s="65">
        <v>69</v>
      </c>
      <c r="W86" s="65">
        <v>0</v>
      </c>
      <c r="X86" s="65">
        <v>0</v>
      </c>
      <c r="Y86" s="65">
        <v>0</v>
      </c>
      <c r="Z86" s="65">
        <v>684</v>
      </c>
      <c r="AA86" s="65">
        <v>0</v>
      </c>
      <c r="AB86" s="65">
        <v>68</v>
      </c>
      <c r="AC86" s="65">
        <v>0</v>
      </c>
      <c r="AD86" s="65">
        <v>0</v>
      </c>
      <c r="AE86" s="65">
        <v>0</v>
      </c>
      <c r="AF86" s="65">
        <v>685</v>
      </c>
      <c r="AG86" s="65">
        <v>0</v>
      </c>
      <c r="AH86" s="66">
        <v>7295.2</v>
      </c>
      <c r="AI86" s="66">
        <v>0</v>
      </c>
      <c r="AJ86" s="66">
        <v>1850.3</v>
      </c>
      <c r="AK86" s="66">
        <v>0</v>
      </c>
      <c r="AL86" s="66">
        <v>1810.6</v>
      </c>
      <c r="AM86" s="66">
        <v>0</v>
      </c>
      <c r="AN86" s="66">
        <v>1830.4</v>
      </c>
      <c r="AO86" s="66">
        <v>0</v>
      </c>
      <c r="AP86" s="66">
        <v>1803.9</v>
      </c>
      <c r="AQ86" s="66">
        <v>0</v>
      </c>
    </row>
    <row r="87" spans="1:43" x14ac:dyDescent="0.2">
      <c r="A87" s="36">
        <v>1</v>
      </c>
      <c r="B87" s="38">
        <v>1477</v>
      </c>
      <c r="C87" s="37" t="s">
        <v>545</v>
      </c>
      <c r="D87" s="64">
        <v>1721</v>
      </c>
      <c r="E87" s="65">
        <v>0</v>
      </c>
      <c r="F87" s="65">
        <v>0</v>
      </c>
      <c r="G87" s="65">
        <v>0</v>
      </c>
      <c r="H87" s="65">
        <v>15399</v>
      </c>
      <c r="I87" s="65">
        <v>0</v>
      </c>
      <c r="J87" s="65">
        <v>1035</v>
      </c>
      <c r="K87" s="65">
        <v>0</v>
      </c>
      <c r="L87" s="65">
        <v>0</v>
      </c>
      <c r="M87" s="65">
        <v>0</v>
      </c>
      <c r="N87" s="65">
        <v>9261</v>
      </c>
      <c r="O87" s="65">
        <v>0</v>
      </c>
      <c r="P87" s="65">
        <v>355</v>
      </c>
      <c r="Q87" s="65">
        <v>0</v>
      </c>
      <c r="R87" s="65">
        <v>0</v>
      </c>
      <c r="S87" s="65">
        <v>0</v>
      </c>
      <c r="T87" s="65">
        <v>3177</v>
      </c>
      <c r="U87" s="65">
        <v>0</v>
      </c>
      <c r="V87" s="65">
        <v>26</v>
      </c>
      <c r="W87" s="65">
        <v>0</v>
      </c>
      <c r="X87" s="65">
        <v>0</v>
      </c>
      <c r="Y87" s="65">
        <v>0</v>
      </c>
      <c r="Z87" s="65">
        <v>233</v>
      </c>
      <c r="AA87" s="65">
        <v>0</v>
      </c>
      <c r="AB87" s="65">
        <v>305</v>
      </c>
      <c r="AC87" s="65">
        <v>0</v>
      </c>
      <c r="AD87" s="65">
        <v>0</v>
      </c>
      <c r="AE87" s="65">
        <v>0</v>
      </c>
      <c r="AF87" s="65">
        <v>2728</v>
      </c>
      <c r="AG87" s="65">
        <v>0</v>
      </c>
      <c r="AH87" s="66">
        <v>128686.39999999999</v>
      </c>
      <c r="AI87" s="66">
        <v>0</v>
      </c>
      <c r="AJ87" s="66">
        <v>68083.5</v>
      </c>
      <c r="AK87" s="66">
        <v>0</v>
      </c>
      <c r="AL87" s="66">
        <v>37145.599999999999</v>
      </c>
      <c r="AM87" s="66">
        <v>0</v>
      </c>
      <c r="AN87" s="66">
        <v>953.9</v>
      </c>
      <c r="AO87" s="66">
        <v>0</v>
      </c>
      <c r="AP87" s="66">
        <v>22503.4</v>
      </c>
      <c r="AQ87" s="66">
        <v>0</v>
      </c>
    </row>
    <row r="88" spans="1:43" x14ac:dyDescent="0.2">
      <c r="A88" s="36">
        <v>1</v>
      </c>
      <c r="B88" s="38">
        <v>1583</v>
      </c>
      <c r="C88" s="37" t="s">
        <v>546</v>
      </c>
      <c r="D88" s="64">
        <v>141</v>
      </c>
      <c r="E88" s="65">
        <v>0</v>
      </c>
      <c r="F88" s="65">
        <v>0</v>
      </c>
      <c r="G88" s="65">
        <v>0</v>
      </c>
      <c r="H88" s="65">
        <v>2253</v>
      </c>
      <c r="I88" s="65">
        <v>0</v>
      </c>
      <c r="J88" s="65">
        <v>73</v>
      </c>
      <c r="K88" s="65">
        <v>0</v>
      </c>
      <c r="L88" s="65">
        <v>0</v>
      </c>
      <c r="M88" s="65">
        <v>0</v>
      </c>
      <c r="N88" s="65">
        <v>1158</v>
      </c>
      <c r="O88" s="65">
        <v>0</v>
      </c>
      <c r="P88" s="65">
        <v>23</v>
      </c>
      <c r="Q88" s="65">
        <v>0</v>
      </c>
      <c r="R88" s="65">
        <v>0</v>
      </c>
      <c r="S88" s="65">
        <v>0</v>
      </c>
      <c r="T88" s="65">
        <v>365</v>
      </c>
      <c r="U88" s="65">
        <v>0</v>
      </c>
      <c r="V88" s="65">
        <v>23</v>
      </c>
      <c r="W88" s="65">
        <v>0</v>
      </c>
      <c r="X88" s="65">
        <v>0</v>
      </c>
      <c r="Y88" s="65">
        <v>0</v>
      </c>
      <c r="Z88" s="65">
        <v>365</v>
      </c>
      <c r="AA88" s="65">
        <v>0</v>
      </c>
      <c r="AB88" s="65">
        <v>22</v>
      </c>
      <c r="AC88" s="65">
        <v>0</v>
      </c>
      <c r="AD88" s="65">
        <v>0</v>
      </c>
      <c r="AE88" s="65">
        <v>0</v>
      </c>
      <c r="AF88" s="65">
        <v>365</v>
      </c>
      <c r="AG88" s="65">
        <v>0</v>
      </c>
      <c r="AH88" s="66">
        <v>6201.7</v>
      </c>
      <c r="AI88" s="66">
        <v>0</v>
      </c>
      <c r="AJ88" s="66">
        <v>3371.1</v>
      </c>
      <c r="AK88" s="66">
        <v>0</v>
      </c>
      <c r="AL88" s="66">
        <v>752.5</v>
      </c>
      <c r="AM88" s="66">
        <v>0</v>
      </c>
      <c r="AN88" s="66">
        <v>1062.0999999999999</v>
      </c>
      <c r="AO88" s="66">
        <v>0</v>
      </c>
      <c r="AP88" s="66">
        <v>1016</v>
      </c>
      <c r="AQ88" s="66">
        <v>0</v>
      </c>
    </row>
    <row r="89" spans="1:43" x14ac:dyDescent="0.2">
      <c r="A89" s="36">
        <v>1</v>
      </c>
      <c r="B89" s="38">
        <v>1619</v>
      </c>
      <c r="C89" s="37" t="s">
        <v>471</v>
      </c>
      <c r="D89" s="64">
        <v>3550</v>
      </c>
      <c r="E89" s="65">
        <v>0</v>
      </c>
      <c r="F89" s="65">
        <v>0</v>
      </c>
      <c r="G89" s="65">
        <v>0</v>
      </c>
      <c r="H89" s="65">
        <v>19355</v>
      </c>
      <c r="I89" s="65">
        <v>0</v>
      </c>
      <c r="J89" s="65">
        <v>914</v>
      </c>
      <c r="K89" s="65">
        <v>0</v>
      </c>
      <c r="L89" s="65">
        <v>0</v>
      </c>
      <c r="M89" s="65">
        <v>0</v>
      </c>
      <c r="N89" s="65">
        <v>4983</v>
      </c>
      <c r="O89" s="65">
        <v>0</v>
      </c>
      <c r="P89" s="65">
        <v>836</v>
      </c>
      <c r="Q89" s="65">
        <v>0</v>
      </c>
      <c r="R89" s="65">
        <v>0</v>
      </c>
      <c r="S89" s="65">
        <v>0</v>
      </c>
      <c r="T89" s="65">
        <v>4558</v>
      </c>
      <c r="U89" s="65">
        <v>0</v>
      </c>
      <c r="V89" s="65">
        <v>836</v>
      </c>
      <c r="W89" s="65">
        <v>0</v>
      </c>
      <c r="X89" s="65">
        <v>0</v>
      </c>
      <c r="Y89" s="65">
        <v>0</v>
      </c>
      <c r="Z89" s="65">
        <v>4558</v>
      </c>
      <c r="AA89" s="65">
        <v>0</v>
      </c>
      <c r="AB89" s="65">
        <v>964</v>
      </c>
      <c r="AC89" s="65">
        <v>0</v>
      </c>
      <c r="AD89" s="65">
        <v>0</v>
      </c>
      <c r="AE89" s="65">
        <v>0</v>
      </c>
      <c r="AF89" s="65">
        <v>5256</v>
      </c>
      <c r="AG89" s="65">
        <v>0</v>
      </c>
      <c r="AH89" s="66">
        <v>58250.400000000001</v>
      </c>
      <c r="AI89" s="66">
        <v>0</v>
      </c>
      <c r="AJ89" s="66">
        <v>15136.4</v>
      </c>
      <c r="AK89" s="66">
        <v>0</v>
      </c>
      <c r="AL89" s="66">
        <v>13575.9</v>
      </c>
      <c r="AM89" s="66">
        <v>0</v>
      </c>
      <c r="AN89" s="66">
        <v>13717.3</v>
      </c>
      <c r="AO89" s="66">
        <v>0</v>
      </c>
      <c r="AP89" s="66">
        <v>15820.8</v>
      </c>
      <c r="AQ89" s="66">
        <v>0</v>
      </c>
    </row>
    <row r="90" spans="1:43" x14ac:dyDescent="0.2">
      <c r="A90" s="36">
        <v>1</v>
      </c>
      <c r="B90" s="38">
        <v>1620</v>
      </c>
      <c r="C90" s="37" t="s">
        <v>472</v>
      </c>
      <c r="D90" s="64">
        <v>2735</v>
      </c>
      <c r="E90" s="65">
        <v>0</v>
      </c>
      <c r="F90" s="65">
        <v>0</v>
      </c>
      <c r="G90" s="65">
        <v>0</v>
      </c>
      <c r="H90" s="65">
        <v>19695</v>
      </c>
      <c r="I90" s="65">
        <v>0</v>
      </c>
      <c r="J90" s="65">
        <v>684</v>
      </c>
      <c r="K90" s="65">
        <v>0</v>
      </c>
      <c r="L90" s="65">
        <v>0</v>
      </c>
      <c r="M90" s="65">
        <v>0</v>
      </c>
      <c r="N90" s="65">
        <v>4924</v>
      </c>
      <c r="O90" s="65">
        <v>0</v>
      </c>
      <c r="P90" s="65">
        <v>684</v>
      </c>
      <c r="Q90" s="65">
        <v>0</v>
      </c>
      <c r="R90" s="65">
        <v>0</v>
      </c>
      <c r="S90" s="65">
        <v>0</v>
      </c>
      <c r="T90" s="65">
        <v>4924</v>
      </c>
      <c r="U90" s="65">
        <v>0</v>
      </c>
      <c r="V90" s="65">
        <v>684</v>
      </c>
      <c r="W90" s="65">
        <v>0</v>
      </c>
      <c r="X90" s="65">
        <v>0</v>
      </c>
      <c r="Y90" s="65">
        <v>0</v>
      </c>
      <c r="Z90" s="65">
        <v>4924</v>
      </c>
      <c r="AA90" s="65">
        <v>0</v>
      </c>
      <c r="AB90" s="65">
        <v>683</v>
      </c>
      <c r="AC90" s="65">
        <v>0</v>
      </c>
      <c r="AD90" s="65">
        <v>0</v>
      </c>
      <c r="AE90" s="65">
        <v>0</v>
      </c>
      <c r="AF90" s="65">
        <v>4923</v>
      </c>
      <c r="AG90" s="65">
        <v>0</v>
      </c>
      <c r="AH90" s="66">
        <v>72526.399999999994</v>
      </c>
      <c r="AI90" s="66">
        <v>0</v>
      </c>
      <c r="AJ90" s="66">
        <v>18774.099999999999</v>
      </c>
      <c r="AK90" s="66">
        <v>0</v>
      </c>
      <c r="AL90" s="66">
        <v>16060.6</v>
      </c>
      <c r="AM90" s="66">
        <v>0</v>
      </c>
      <c r="AN90" s="66">
        <v>20207.8</v>
      </c>
      <c r="AO90" s="66">
        <v>0</v>
      </c>
      <c r="AP90" s="66">
        <v>17483.900000000001</v>
      </c>
      <c r="AQ90" s="66">
        <v>0</v>
      </c>
    </row>
    <row r="91" spans="1:43" x14ac:dyDescent="0.2">
      <c r="A91" s="36">
        <v>1</v>
      </c>
      <c r="B91" s="38">
        <v>1637</v>
      </c>
      <c r="C91" s="37" t="s">
        <v>474</v>
      </c>
      <c r="D91" s="64">
        <v>7648</v>
      </c>
      <c r="E91" s="65">
        <v>0</v>
      </c>
      <c r="F91" s="65">
        <v>0</v>
      </c>
      <c r="G91" s="65">
        <v>0</v>
      </c>
      <c r="H91" s="65">
        <v>58778</v>
      </c>
      <c r="I91" s="65">
        <v>0</v>
      </c>
      <c r="J91" s="65">
        <v>1972</v>
      </c>
      <c r="K91" s="65">
        <v>0</v>
      </c>
      <c r="L91" s="65">
        <v>0</v>
      </c>
      <c r="M91" s="65">
        <v>0</v>
      </c>
      <c r="N91" s="65">
        <v>15157</v>
      </c>
      <c r="O91" s="65">
        <v>0</v>
      </c>
      <c r="P91" s="65">
        <v>1874</v>
      </c>
      <c r="Q91" s="65">
        <v>0</v>
      </c>
      <c r="R91" s="65">
        <v>0</v>
      </c>
      <c r="S91" s="65">
        <v>0</v>
      </c>
      <c r="T91" s="65">
        <v>14405</v>
      </c>
      <c r="U91" s="65">
        <v>0</v>
      </c>
      <c r="V91" s="65">
        <v>1603</v>
      </c>
      <c r="W91" s="65">
        <v>0</v>
      </c>
      <c r="X91" s="65">
        <v>0</v>
      </c>
      <c r="Y91" s="65">
        <v>0</v>
      </c>
      <c r="Z91" s="65">
        <v>12319</v>
      </c>
      <c r="AA91" s="65">
        <v>0</v>
      </c>
      <c r="AB91" s="65">
        <v>2199</v>
      </c>
      <c r="AC91" s="65">
        <v>0</v>
      </c>
      <c r="AD91" s="65">
        <v>0</v>
      </c>
      <c r="AE91" s="65">
        <v>0</v>
      </c>
      <c r="AF91" s="65">
        <v>16897</v>
      </c>
      <c r="AG91" s="65">
        <v>0</v>
      </c>
      <c r="AH91" s="66">
        <v>209285.8</v>
      </c>
      <c r="AI91" s="66">
        <v>0</v>
      </c>
      <c r="AJ91" s="66">
        <v>54017.7</v>
      </c>
      <c r="AK91" s="66">
        <v>0</v>
      </c>
      <c r="AL91" s="66">
        <v>49146.8</v>
      </c>
      <c r="AM91" s="66">
        <v>0</v>
      </c>
      <c r="AN91" s="66">
        <v>47274.6</v>
      </c>
      <c r="AO91" s="66">
        <v>0</v>
      </c>
      <c r="AP91" s="66">
        <v>58846.7</v>
      </c>
      <c r="AQ91" s="66">
        <v>0</v>
      </c>
    </row>
    <row r="92" spans="1:43" x14ac:dyDescent="0.2">
      <c r="A92" s="36">
        <v>1</v>
      </c>
      <c r="B92" s="38">
        <v>1639</v>
      </c>
      <c r="C92" s="37" t="s">
        <v>476</v>
      </c>
      <c r="D92" s="64">
        <v>8000</v>
      </c>
      <c r="E92" s="65">
        <v>0</v>
      </c>
      <c r="F92" s="65">
        <v>0</v>
      </c>
      <c r="G92" s="65">
        <v>0</v>
      </c>
      <c r="H92" s="65">
        <v>62364</v>
      </c>
      <c r="I92" s="65">
        <v>0</v>
      </c>
      <c r="J92" s="65">
        <v>2000</v>
      </c>
      <c r="K92" s="65">
        <v>0</v>
      </c>
      <c r="L92" s="65">
        <v>0</v>
      </c>
      <c r="M92" s="65">
        <v>0</v>
      </c>
      <c r="N92" s="65">
        <v>15591</v>
      </c>
      <c r="O92" s="65">
        <v>0</v>
      </c>
      <c r="P92" s="65">
        <v>2178</v>
      </c>
      <c r="Q92" s="65">
        <v>0</v>
      </c>
      <c r="R92" s="65">
        <v>0</v>
      </c>
      <c r="S92" s="65">
        <v>0</v>
      </c>
      <c r="T92" s="65">
        <v>16978</v>
      </c>
      <c r="U92" s="65">
        <v>0</v>
      </c>
      <c r="V92" s="65">
        <v>1920</v>
      </c>
      <c r="W92" s="65">
        <v>0</v>
      </c>
      <c r="X92" s="65">
        <v>0</v>
      </c>
      <c r="Y92" s="65">
        <v>0</v>
      </c>
      <c r="Z92" s="65">
        <v>14967</v>
      </c>
      <c r="AA92" s="65">
        <v>0</v>
      </c>
      <c r="AB92" s="65">
        <v>1902</v>
      </c>
      <c r="AC92" s="65">
        <v>0</v>
      </c>
      <c r="AD92" s="65">
        <v>0</v>
      </c>
      <c r="AE92" s="65">
        <v>0</v>
      </c>
      <c r="AF92" s="65">
        <v>14828</v>
      </c>
      <c r="AG92" s="65">
        <v>0</v>
      </c>
      <c r="AH92" s="66">
        <v>289572.59999999998</v>
      </c>
      <c r="AI92" s="66">
        <v>0</v>
      </c>
      <c r="AJ92" s="66">
        <v>83109.399999999994</v>
      </c>
      <c r="AK92" s="66">
        <v>0</v>
      </c>
      <c r="AL92" s="66">
        <v>74070.100000000006</v>
      </c>
      <c r="AM92" s="66">
        <v>0</v>
      </c>
      <c r="AN92" s="66">
        <v>59864.6</v>
      </c>
      <c r="AO92" s="66">
        <v>0</v>
      </c>
      <c r="AP92" s="66">
        <v>72528.5</v>
      </c>
      <c r="AQ92" s="66">
        <v>0</v>
      </c>
    </row>
    <row r="93" spans="1:43" x14ac:dyDescent="0.2">
      <c r="A93" s="36">
        <v>1</v>
      </c>
      <c r="B93" s="38">
        <v>1642</v>
      </c>
      <c r="C93" s="37" t="s">
        <v>547</v>
      </c>
      <c r="D93" s="64">
        <v>410</v>
      </c>
      <c r="E93" s="65">
        <v>40</v>
      </c>
      <c r="F93" s="65">
        <v>0</v>
      </c>
      <c r="G93" s="65">
        <v>0</v>
      </c>
      <c r="H93" s="65">
        <v>1616</v>
      </c>
      <c r="I93" s="65">
        <v>216</v>
      </c>
      <c r="J93" s="65">
        <v>98</v>
      </c>
      <c r="K93" s="65">
        <v>5</v>
      </c>
      <c r="L93" s="65">
        <v>0</v>
      </c>
      <c r="M93" s="65">
        <v>0</v>
      </c>
      <c r="N93" s="65">
        <v>384</v>
      </c>
      <c r="O93" s="65">
        <v>27</v>
      </c>
      <c r="P93" s="65">
        <v>98</v>
      </c>
      <c r="Q93" s="65">
        <v>5</v>
      </c>
      <c r="R93" s="65">
        <v>0</v>
      </c>
      <c r="S93" s="65">
        <v>0</v>
      </c>
      <c r="T93" s="65">
        <v>384</v>
      </c>
      <c r="U93" s="65">
        <v>27</v>
      </c>
      <c r="V93" s="65">
        <v>103</v>
      </c>
      <c r="W93" s="65">
        <v>10</v>
      </c>
      <c r="X93" s="65">
        <v>0</v>
      </c>
      <c r="Y93" s="65">
        <v>0</v>
      </c>
      <c r="Z93" s="65">
        <v>404</v>
      </c>
      <c r="AA93" s="65">
        <v>54</v>
      </c>
      <c r="AB93" s="65">
        <v>111</v>
      </c>
      <c r="AC93" s="65">
        <v>20</v>
      </c>
      <c r="AD93" s="65">
        <v>0</v>
      </c>
      <c r="AE93" s="65">
        <v>0</v>
      </c>
      <c r="AF93" s="65">
        <v>444</v>
      </c>
      <c r="AG93" s="65">
        <v>108</v>
      </c>
      <c r="AH93" s="66">
        <v>18989.5</v>
      </c>
      <c r="AI93" s="66">
        <v>7018.9</v>
      </c>
      <c r="AJ93" s="66">
        <v>3782.1</v>
      </c>
      <c r="AK93" s="66">
        <v>877.4</v>
      </c>
      <c r="AL93" s="66">
        <v>3990.4</v>
      </c>
      <c r="AM93" s="66">
        <v>877.4</v>
      </c>
      <c r="AN93" s="66">
        <v>4763.5</v>
      </c>
      <c r="AO93" s="66">
        <v>1754.7</v>
      </c>
      <c r="AP93" s="66">
        <v>6453.5</v>
      </c>
      <c r="AQ93" s="66">
        <v>3509.4</v>
      </c>
    </row>
    <row r="94" spans="1:43" x14ac:dyDescent="0.2">
      <c r="A94" s="36">
        <v>1</v>
      </c>
      <c r="B94" s="38">
        <v>1707</v>
      </c>
      <c r="C94" s="37" t="s">
        <v>548</v>
      </c>
      <c r="D94" s="64">
        <v>4290</v>
      </c>
      <c r="E94" s="65">
        <v>0</v>
      </c>
      <c r="F94" s="65">
        <v>0</v>
      </c>
      <c r="G94" s="65">
        <v>4290</v>
      </c>
      <c r="H94" s="65">
        <v>60068</v>
      </c>
      <c r="I94" s="65">
        <v>0</v>
      </c>
      <c r="J94" s="65">
        <v>949</v>
      </c>
      <c r="K94" s="65">
        <v>0</v>
      </c>
      <c r="L94" s="65">
        <v>0</v>
      </c>
      <c r="M94" s="65">
        <v>949</v>
      </c>
      <c r="N94" s="65">
        <v>13268</v>
      </c>
      <c r="O94" s="65">
        <v>0</v>
      </c>
      <c r="P94" s="65">
        <v>1176</v>
      </c>
      <c r="Q94" s="65">
        <v>0</v>
      </c>
      <c r="R94" s="65">
        <v>0</v>
      </c>
      <c r="S94" s="65">
        <v>1176</v>
      </c>
      <c r="T94" s="65">
        <v>16441</v>
      </c>
      <c r="U94" s="65">
        <v>0</v>
      </c>
      <c r="V94" s="65">
        <v>1006</v>
      </c>
      <c r="W94" s="65">
        <v>0</v>
      </c>
      <c r="X94" s="65">
        <v>0</v>
      </c>
      <c r="Y94" s="65">
        <v>1006</v>
      </c>
      <c r="Z94" s="65">
        <v>14064</v>
      </c>
      <c r="AA94" s="65">
        <v>0</v>
      </c>
      <c r="AB94" s="65">
        <v>1159</v>
      </c>
      <c r="AC94" s="65">
        <v>0</v>
      </c>
      <c r="AD94" s="65">
        <v>0</v>
      </c>
      <c r="AE94" s="65">
        <v>1159</v>
      </c>
      <c r="AF94" s="65">
        <v>16295</v>
      </c>
      <c r="AG94" s="65">
        <v>0</v>
      </c>
      <c r="AH94" s="66">
        <v>131230.20000000001</v>
      </c>
      <c r="AI94" s="66">
        <v>0</v>
      </c>
      <c r="AJ94" s="66">
        <v>29351.200000000001</v>
      </c>
      <c r="AK94" s="66">
        <v>0</v>
      </c>
      <c r="AL94" s="66">
        <v>36332.5</v>
      </c>
      <c r="AM94" s="66">
        <v>0</v>
      </c>
      <c r="AN94" s="66">
        <v>30633.599999999999</v>
      </c>
      <c r="AO94" s="66">
        <v>0</v>
      </c>
      <c r="AP94" s="66">
        <v>34912.9</v>
      </c>
      <c r="AQ94" s="66">
        <v>0</v>
      </c>
    </row>
    <row r="95" spans="1:43" x14ac:dyDescent="0.2">
      <c r="A95" s="36">
        <v>1</v>
      </c>
      <c r="B95" s="38">
        <v>1709</v>
      </c>
      <c r="C95" s="37" t="s">
        <v>483</v>
      </c>
      <c r="D95" s="64">
        <v>790</v>
      </c>
      <c r="E95" s="65">
        <v>0</v>
      </c>
      <c r="F95" s="65">
        <v>0</v>
      </c>
      <c r="G95" s="65">
        <v>505</v>
      </c>
      <c r="H95" s="65">
        <v>8718</v>
      </c>
      <c r="I95" s="65">
        <v>0</v>
      </c>
      <c r="J95" s="65">
        <v>213</v>
      </c>
      <c r="K95" s="65">
        <v>0</v>
      </c>
      <c r="L95" s="65">
        <v>0</v>
      </c>
      <c r="M95" s="65">
        <v>142</v>
      </c>
      <c r="N95" s="65">
        <v>2350</v>
      </c>
      <c r="O95" s="65">
        <v>0</v>
      </c>
      <c r="P95" s="65">
        <v>216</v>
      </c>
      <c r="Q95" s="65">
        <v>0</v>
      </c>
      <c r="R95" s="65">
        <v>0</v>
      </c>
      <c r="S95" s="65">
        <v>145</v>
      </c>
      <c r="T95" s="65">
        <v>2383</v>
      </c>
      <c r="U95" s="65">
        <v>0</v>
      </c>
      <c r="V95" s="65">
        <v>181</v>
      </c>
      <c r="W95" s="65">
        <v>0</v>
      </c>
      <c r="X95" s="65">
        <v>0</v>
      </c>
      <c r="Y95" s="65">
        <v>109</v>
      </c>
      <c r="Z95" s="65">
        <v>1998</v>
      </c>
      <c r="AA95" s="65">
        <v>0</v>
      </c>
      <c r="AB95" s="65">
        <v>180</v>
      </c>
      <c r="AC95" s="65">
        <v>0</v>
      </c>
      <c r="AD95" s="65">
        <v>0</v>
      </c>
      <c r="AE95" s="65">
        <v>109</v>
      </c>
      <c r="AF95" s="65">
        <v>1987</v>
      </c>
      <c r="AG95" s="65">
        <v>0</v>
      </c>
      <c r="AH95" s="66">
        <v>46180.6</v>
      </c>
      <c r="AI95" s="66">
        <v>0</v>
      </c>
      <c r="AJ95" s="66">
        <v>12703.6</v>
      </c>
      <c r="AK95" s="66">
        <v>0</v>
      </c>
      <c r="AL95" s="66">
        <v>12445.7</v>
      </c>
      <c r="AM95" s="66">
        <v>0</v>
      </c>
      <c r="AN95" s="66">
        <v>10567.4</v>
      </c>
      <c r="AO95" s="66">
        <v>0</v>
      </c>
      <c r="AP95" s="66">
        <v>10463.9</v>
      </c>
      <c r="AQ95" s="66">
        <v>0</v>
      </c>
    </row>
    <row r="96" spans="1:43" x14ac:dyDescent="0.2">
      <c r="A96" s="36">
        <v>1</v>
      </c>
      <c r="B96" s="38">
        <v>1714</v>
      </c>
      <c r="C96" s="37" t="s">
        <v>486</v>
      </c>
      <c r="D96" s="64">
        <v>4504</v>
      </c>
      <c r="E96" s="65">
        <v>0</v>
      </c>
      <c r="F96" s="65">
        <v>0</v>
      </c>
      <c r="G96" s="65">
        <v>0</v>
      </c>
      <c r="H96" s="65">
        <v>36565</v>
      </c>
      <c r="I96" s="65">
        <v>0</v>
      </c>
      <c r="J96" s="65">
        <v>1126</v>
      </c>
      <c r="K96" s="65">
        <v>0</v>
      </c>
      <c r="L96" s="65">
        <v>0</v>
      </c>
      <c r="M96" s="65">
        <v>0</v>
      </c>
      <c r="N96" s="65">
        <v>9141</v>
      </c>
      <c r="O96" s="65">
        <v>0</v>
      </c>
      <c r="P96" s="65">
        <v>1126</v>
      </c>
      <c r="Q96" s="65">
        <v>0</v>
      </c>
      <c r="R96" s="65">
        <v>0</v>
      </c>
      <c r="S96" s="65">
        <v>0</v>
      </c>
      <c r="T96" s="65">
        <v>9141</v>
      </c>
      <c r="U96" s="65">
        <v>0</v>
      </c>
      <c r="V96" s="65">
        <v>1126</v>
      </c>
      <c r="W96" s="65">
        <v>0</v>
      </c>
      <c r="X96" s="65">
        <v>0</v>
      </c>
      <c r="Y96" s="65">
        <v>0</v>
      </c>
      <c r="Z96" s="65">
        <v>9141</v>
      </c>
      <c r="AA96" s="65">
        <v>0</v>
      </c>
      <c r="AB96" s="65">
        <v>1126</v>
      </c>
      <c r="AC96" s="65">
        <v>0</v>
      </c>
      <c r="AD96" s="65">
        <v>0</v>
      </c>
      <c r="AE96" s="65">
        <v>0</v>
      </c>
      <c r="AF96" s="65">
        <v>9142</v>
      </c>
      <c r="AG96" s="65">
        <v>0</v>
      </c>
      <c r="AH96" s="66">
        <v>93261.5</v>
      </c>
      <c r="AI96" s="66">
        <v>0</v>
      </c>
      <c r="AJ96" s="66">
        <v>26070.9</v>
      </c>
      <c r="AK96" s="66">
        <v>0</v>
      </c>
      <c r="AL96" s="66">
        <v>21097.9</v>
      </c>
      <c r="AM96" s="66">
        <v>0</v>
      </c>
      <c r="AN96" s="66">
        <v>22615.3</v>
      </c>
      <c r="AO96" s="66">
        <v>0</v>
      </c>
      <c r="AP96" s="66">
        <v>23477.4</v>
      </c>
      <c r="AQ96" s="66">
        <v>0</v>
      </c>
    </row>
    <row r="97" spans="1:43" x14ac:dyDescent="0.2">
      <c r="A97" s="36">
        <v>1</v>
      </c>
      <c r="B97" s="38">
        <v>1715</v>
      </c>
      <c r="C97" s="37" t="s">
        <v>487</v>
      </c>
      <c r="D97" s="64">
        <v>3040</v>
      </c>
      <c r="E97" s="65">
        <v>455</v>
      </c>
      <c r="F97" s="65">
        <v>240</v>
      </c>
      <c r="G97" s="65">
        <v>0</v>
      </c>
      <c r="H97" s="65">
        <v>9616</v>
      </c>
      <c r="I97" s="65">
        <v>1975</v>
      </c>
      <c r="J97" s="65">
        <v>603</v>
      </c>
      <c r="K97" s="65">
        <v>115</v>
      </c>
      <c r="L97" s="65">
        <v>0</v>
      </c>
      <c r="M97" s="65">
        <v>0</v>
      </c>
      <c r="N97" s="65">
        <v>1907</v>
      </c>
      <c r="O97" s="65">
        <v>499</v>
      </c>
      <c r="P97" s="65">
        <v>700</v>
      </c>
      <c r="Q97" s="65">
        <v>115</v>
      </c>
      <c r="R97" s="65">
        <v>0</v>
      </c>
      <c r="S97" s="65">
        <v>0</v>
      </c>
      <c r="T97" s="65">
        <v>2214</v>
      </c>
      <c r="U97" s="65">
        <v>494</v>
      </c>
      <c r="V97" s="65">
        <v>1042</v>
      </c>
      <c r="W97" s="65">
        <v>118</v>
      </c>
      <c r="X97" s="65">
        <v>240</v>
      </c>
      <c r="Y97" s="65">
        <v>0</v>
      </c>
      <c r="Z97" s="65">
        <v>3296</v>
      </c>
      <c r="AA97" s="65">
        <v>511</v>
      </c>
      <c r="AB97" s="65">
        <v>695</v>
      </c>
      <c r="AC97" s="65">
        <v>107</v>
      </c>
      <c r="AD97" s="65">
        <v>0</v>
      </c>
      <c r="AE97" s="65">
        <v>0</v>
      </c>
      <c r="AF97" s="65">
        <v>2199</v>
      </c>
      <c r="AG97" s="65">
        <v>471</v>
      </c>
      <c r="AH97" s="66">
        <v>204238.9</v>
      </c>
      <c r="AI97" s="66">
        <v>69402.5</v>
      </c>
      <c r="AJ97" s="66">
        <v>42457.8</v>
      </c>
      <c r="AK97" s="66">
        <v>18107.599999999999</v>
      </c>
      <c r="AL97" s="66">
        <v>54790.9</v>
      </c>
      <c r="AM97" s="66">
        <v>17455.7</v>
      </c>
      <c r="AN97" s="66">
        <v>56998</v>
      </c>
      <c r="AO97" s="66">
        <v>17662.099999999999</v>
      </c>
      <c r="AP97" s="66">
        <v>49992.2</v>
      </c>
      <c r="AQ97" s="66">
        <v>16177.1</v>
      </c>
    </row>
    <row r="98" spans="1:43" x14ac:dyDescent="0.2">
      <c r="A98" s="36">
        <v>1</v>
      </c>
      <c r="B98" s="38">
        <v>1716</v>
      </c>
      <c r="C98" s="37" t="s">
        <v>549</v>
      </c>
      <c r="D98" s="64">
        <v>1432</v>
      </c>
      <c r="E98" s="65">
        <v>0</v>
      </c>
      <c r="F98" s="65">
        <v>0</v>
      </c>
      <c r="G98" s="65">
        <v>1432</v>
      </c>
      <c r="H98" s="65">
        <v>20045</v>
      </c>
      <c r="I98" s="65">
        <v>0</v>
      </c>
      <c r="J98" s="65">
        <v>371</v>
      </c>
      <c r="K98" s="65">
        <v>0</v>
      </c>
      <c r="L98" s="65">
        <v>0</v>
      </c>
      <c r="M98" s="65">
        <v>371</v>
      </c>
      <c r="N98" s="65">
        <v>5179</v>
      </c>
      <c r="O98" s="65">
        <v>0</v>
      </c>
      <c r="P98" s="65">
        <v>348</v>
      </c>
      <c r="Q98" s="65">
        <v>0</v>
      </c>
      <c r="R98" s="65">
        <v>0</v>
      </c>
      <c r="S98" s="65">
        <v>348</v>
      </c>
      <c r="T98" s="65">
        <v>4858</v>
      </c>
      <c r="U98" s="65">
        <v>0</v>
      </c>
      <c r="V98" s="65">
        <v>376</v>
      </c>
      <c r="W98" s="65">
        <v>0</v>
      </c>
      <c r="X98" s="65">
        <v>0</v>
      </c>
      <c r="Y98" s="65">
        <v>376</v>
      </c>
      <c r="Z98" s="65">
        <v>5249</v>
      </c>
      <c r="AA98" s="65">
        <v>0</v>
      </c>
      <c r="AB98" s="65">
        <v>337</v>
      </c>
      <c r="AC98" s="65">
        <v>0</v>
      </c>
      <c r="AD98" s="65">
        <v>0</v>
      </c>
      <c r="AE98" s="65">
        <v>337</v>
      </c>
      <c r="AF98" s="65">
        <v>4759</v>
      </c>
      <c r="AG98" s="65">
        <v>0</v>
      </c>
      <c r="AH98" s="66">
        <v>54371.9</v>
      </c>
      <c r="AI98" s="66">
        <v>0</v>
      </c>
      <c r="AJ98" s="66">
        <v>13769.1</v>
      </c>
      <c r="AK98" s="66">
        <v>0</v>
      </c>
      <c r="AL98" s="66">
        <v>13451.1</v>
      </c>
      <c r="AM98" s="66">
        <v>0</v>
      </c>
      <c r="AN98" s="66">
        <v>14142.9</v>
      </c>
      <c r="AO98" s="66">
        <v>0</v>
      </c>
      <c r="AP98" s="66">
        <v>13008.8</v>
      </c>
      <c r="AQ98" s="66">
        <v>0</v>
      </c>
    </row>
    <row r="99" spans="1:43" x14ac:dyDescent="0.2">
      <c r="A99" s="36">
        <v>1</v>
      </c>
      <c r="B99" s="38">
        <v>1717</v>
      </c>
      <c r="C99" s="37" t="s">
        <v>488</v>
      </c>
      <c r="D99" s="64">
        <v>1683</v>
      </c>
      <c r="E99" s="65">
        <v>0</v>
      </c>
      <c r="F99" s="65">
        <v>0</v>
      </c>
      <c r="G99" s="65">
        <v>0</v>
      </c>
      <c r="H99" s="65">
        <v>13994</v>
      </c>
      <c r="I99" s="65">
        <v>0</v>
      </c>
      <c r="J99" s="65">
        <v>438</v>
      </c>
      <c r="K99" s="65">
        <v>0</v>
      </c>
      <c r="L99" s="65">
        <v>0</v>
      </c>
      <c r="M99" s="65">
        <v>0</v>
      </c>
      <c r="N99" s="65">
        <v>3638</v>
      </c>
      <c r="O99" s="65">
        <v>0</v>
      </c>
      <c r="P99" s="65">
        <v>404</v>
      </c>
      <c r="Q99" s="65">
        <v>0</v>
      </c>
      <c r="R99" s="65">
        <v>0</v>
      </c>
      <c r="S99" s="65">
        <v>0</v>
      </c>
      <c r="T99" s="65">
        <v>3359</v>
      </c>
      <c r="U99" s="65">
        <v>0</v>
      </c>
      <c r="V99" s="65">
        <v>387</v>
      </c>
      <c r="W99" s="65">
        <v>0</v>
      </c>
      <c r="X99" s="65">
        <v>0</v>
      </c>
      <c r="Y99" s="65">
        <v>0</v>
      </c>
      <c r="Z99" s="65">
        <v>3219</v>
      </c>
      <c r="AA99" s="65">
        <v>0</v>
      </c>
      <c r="AB99" s="65">
        <v>454</v>
      </c>
      <c r="AC99" s="65">
        <v>0</v>
      </c>
      <c r="AD99" s="65">
        <v>0</v>
      </c>
      <c r="AE99" s="65">
        <v>0</v>
      </c>
      <c r="AF99" s="65">
        <v>3778</v>
      </c>
      <c r="AG99" s="65">
        <v>0</v>
      </c>
      <c r="AH99" s="66">
        <v>33861</v>
      </c>
      <c r="AI99" s="66">
        <v>0</v>
      </c>
      <c r="AJ99" s="66">
        <v>9999.7000000000007</v>
      </c>
      <c r="AK99" s="66">
        <v>0</v>
      </c>
      <c r="AL99" s="66">
        <v>7063</v>
      </c>
      <c r="AM99" s="66">
        <v>0</v>
      </c>
      <c r="AN99" s="66">
        <v>7578.2</v>
      </c>
      <c r="AO99" s="66">
        <v>0</v>
      </c>
      <c r="AP99" s="66">
        <v>9220.1</v>
      </c>
      <c r="AQ99" s="66">
        <v>0</v>
      </c>
    </row>
    <row r="100" spans="1:43" x14ac:dyDescent="0.2">
      <c r="A100" s="36">
        <v>1</v>
      </c>
      <c r="B100" s="38">
        <v>1720</v>
      </c>
      <c r="C100" s="37" t="s">
        <v>490</v>
      </c>
      <c r="D100" s="64">
        <v>330</v>
      </c>
      <c r="E100" s="65">
        <v>0</v>
      </c>
      <c r="F100" s="65">
        <v>0</v>
      </c>
      <c r="G100" s="65">
        <v>0</v>
      </c>
      <c r="H100" s="65">
        <v>3018</v>
      </c>
      <c r="I100" s="65">
        <v>0</v>
      </c>
      <c r="J100" s="65">
        <v>73</v>
      </c>
      <c r="K100" s="65">
        <v>0</v>
      </c>
      <c r="L100" s="65">
        <v>0</v>
      </c>
      <c r="M100" s="65">
        <v>0</v>
      </c>
      <c r="N100" s="65">
        <v>664</v>
      </c>
      <c r="O100" s="65">
        <v>0</v>
      </c>
      <c r="P100" s="65">
        <v>86</v>
      </c>
      <c r="Q100" s="65">
        <v>0</v>
      </c>
      <c r="R100" s="65">
        <v>0</v>
      </c>
      <c r="S100" s="65">
        <v>0</v>
      </c>
      <c r="T100" s="65">
        <v>785</v>
      </c>
      <c r="U100" s="65">
        <v>0</v>
      </c>
      <c r="V100" s="65">
        <v>86</v>
      </c>
      <c r="W100" s="65">
        <v>0</v>
      </c>
      <c r="X100" s="65">
        <v>0</v>
      </c>
      <c r="Y100" s="65">
        <v>0</v>
      </c>
      <c r="Z100" s="65">
        <v>785</v>
      </c>
      <c r="AA100" s="65">
        <v>0</v>
      </c>
      <c r="AB100" s="65">
        <v>85</v>
      </c>
      <c r="AC100" s="65">
        <v>0</v>
      </c>
      <c r="AD100" s="65">
        <v>0</v>
      </c>
      <c r="AE100" s="65">
        <v>0</v>
      </c>
      <c r="AF100" s="65">
        <v>784</v>
      </c>
      <c r="AG100" s="65">
        <v>0</v>
      </c>
      <c r="AH100" s="66">
        <v>5280.5</v>
      </c>
      <c r="AI100" s="66">
        <v>0</v>
      </c>
      <c r="AJ100" s="66">
        <v>1187.7</v>
      </c>
      <c r="AK100" s="66">
        <v>0</v>
      </c>
      <c r="AL100" s="66">
        <v>1355.6</v>
      </c>
      <c r="AM100" s="66">
        <v>0</v>
      </c>
      <c r="AN100" s="66">
        <v>1376.6</v>
      </c>
      <c r="AO100" s="66">
        <v>0</v>
      </c>
      <c r="AP100" s="66">
        <v>1360.6</v>
      </c>
      <c r="AQ100" s="66">
        <v>0</v>
      </c>
    </row>
    <row r="101" spans="1:43" x14ac:dyDescent="0.2">
      <c r="A101" s="36">
        <v>1</v>
      </c>
      <c r="B101" s="38">
        <v>1731</v>
      </c>
      <c r="C101" s="37" t="s">
        <v>550</v>
      </c>
      <c r="D101" s="64">
        <v>1460</v>
      </c>
      <c r="E101" s="65">
        <v>0</v>
      </c>
      <c r="F101" s="65">
        <v>10</v>
      </c>
      <c r="G101" s="65">
        <v>0</v>
      </c>
      <c r="H101" s="65">
        <v>5560</v>
      </c>
      <c r="I101" s="65">
        <v>0</v>
      </c>
      <c r="J101" s="65">
        <v>291</v>
      </c>
      <c r="K101" s="65">
        <v>0</v>
      </c>
      <c r="L101" s="65">
        <v>1</v>
      </c>
      <c r="M101" s="65">
        <v>0</v>
      </c>
      <c r="N101" s="65">
        <v>1109</v>
      </c>
      <c r="O101" s="65">
        <v>0</v>
      </c>
      <c r="P101" s="65">
        <v>437</v>
      </c>
      <c r="Q101" s="65">
        <v>0</v>
      </c>
      <c r="R101" s="65">
        <v>2</v>
      </c>
      <c r="S101" s="65">
        <v>0</v>
      </c>
      <c r="T101" s="65">
        <v>1664</v>
      </c>
      <c r="U101" s="65">
        <v>0</v>
      </c>
      <c r="V101" s="65">
        <v>294</v>
      </c>
      <c r="W101" s="65">
        <v>0</v>
      </c>
      <c r="X101" s="65">
        <v>4</v>
      </c>
      <c r="Y101" s="65">
        <v>0</v>
      </c>
      <c r="Z101" s="65">
        <v>1120</v>
      </c>
      <c r="AA101" s="65">
        <v>0</v>
      </c>
      <c r="AB101" s="65">
        <v>438</v>
      </c>
      <c r="AC101" s="65">
        <v>0</v>
      </c>
      <c r="AD101" s="65">
        <v>3</v>
      </c>
      <c r="AE101" s="65">
        <v>0</v>
      </c>
      <c r="AF101" s="65">
        <v>1667</v>
      </c>
      <c r="AG101" s="65">
        <v>0</v>
      </c>
      <c r="AH101" s="66">
        <v>43455.1</v>
      </c>
      <c r="AI101" s="66">
        <v>0</v>
      </c>
      <c r="AJ101" s="66">
        <v>8737.2000000000007</v>
      </c>
      <c r="AK101" s="66">
        <v>0</v>
      </c>
      <c r="AL101" s="66">
        <v>12860.1</v>
      </c>
      <c r="AM101" s="66">
        <v>0</v>
      </c>
      <c r="AN101" s="66">
        <v>8813.1</v>
      </c>
      <c r="AO101" s="66">
        <v>0</v>
      </c>
      <c r="AP101" s="66">
        <v>13044.7</v>
      </c>
      <c r="AQ101" s="66">
        <v>0</v>
      </c>
    </row>
    <row r="102" spans="1:43" x14ac:dyDescent="0.2">
      <c r="A102" s="36">
        <v>1</v>
      </c>
      <c r="B102" s="38">
        <v>1735</v>
      </c>
      <c r="C102" s="37" t="s">
        <v>551</v>
      </c>
      <c r="D102" s="64">
        <v>580</v>
      </c>
      <c r="E102" s="65">
        <v>0</v>
      </c>
      <c r="F102" s="65">
        <v>0</v>
      </c>
      <c r="G102" s="65">
        <v>0</v>
      </c>
      <c r="H102" s="65">
        <v>2468</v>
      </c>
      <c r="I102" s="65">
        <v>0</v>
      </c>
      <c r="J102" s="65">
        <v>174</v>
      </c>
      <c r="K102" s="65">
        <v>0</v>
      </c>
      <c r="L102" s="65">
        <v>0</v>
      </c>
      <c r="M102" s="65">
        <v>0</v>
      </c>
      <c r="N102" s="65">
        <v>740</v>
      </c>
      <c r="O102" s="65">
        <v>0</v>
      </c>
      <c r="P102" s="65">
        <v>116</v>
      </c>
      <c r="Q102" s="65">
        <v>0</v>
      </c>
      <c r="R102" s="65">
        <v>0</v>
      </c>
      <c r="S102" s="65">
        <v>0</v>
      </c>
      <c r="T102" s="65">
        <v>494</v>
      </c>
      <c r="U102" s="65">
        <v>0</v>
      </c>
      <c r="V102" s="65">
        <v>116</v>
      </c>
      <c r="W102" s="65">
        <v>0</v>
      </c>
      <c r="X102" s="65">
        <v>0</v>
      </c>
      <c r="Y102" s="65">
        <v>0</v>
      </c>
      <c r="Z102" s="65">
        <v>494</v>
      </c>
      <c r="AA102" s="65">
        <v>0</v>
      </c>
      <c r="AB102" s="65">
        <v>174</v>
      </c>
      <c r="AC102" s="65">
        <v>0</v>
      </c>
      <c r="AD102" s="65">
        <v>0</v>
      </c>
      <c r="AE102" s="65">
        <v>0</v>
      </c>
      <c r="AF102" s="65">
        <v>740</v>
      </c>
      <c r="AG102" s="65">
        <v>0</v>
      </c>
      <c r="AH102" s="66">
        <v>30989.7</v>
      </c>
      <c r="AI102" s="66">
        <v>0</v>
      </c>
      <c r="AJ102" s="66">
        <v>9328.2000000000007</v>
      </c>
      <c r="AK102" s="66">
        <v>0</v>
      </c>
      <c r="AL102" s="66">
        <v>6166.7</v>
      </c>
      <c r="AM102" s="66">
        <v>0</v>
      </c>
      <c r="AN102" s="66">
        <v>6197.9</v>
      </c>
      <c r="AO102" s="66">
        <v>0</v>
      </c>
      <c r="AP102" s="66">
        <v>9296.9</v>
      </c>
      <c r="AQ102" s="66">
        <v>0</v>
      </c>
    </row>
    <row r="103" spans="1:43" x14ac:dyDescent="0.2">
      <c r="A103" s="36">
        <v>1</v>
      </c>
      <c r="B103" s="38">
        <v>1741</v>
      </c>
      <c r="C103" s="37" t="s">
        <v>491</v>
      </c>
      <c r="D103" s="64">
        <v>622</v>
      </c>
      <c r="E103" s="65">
        <v>0</v>
      </c>
      <c r="F103" s="65">
        <v>0</v>
      </c>
      <c r="G103" s="65">
        <v>622</v>
      </c>
      <c r="H103" s="65">
        <v>8708</v>
      </c>
      <c r="I103" s="65">
        <v>0</v>
      </c>
      <c r="J103" s="65">
        <v>147</v>
      </c>
      <c r="K103" s="65">
        <v>0</v>
      </c>
      <c r="L103" s="65">
        <v>0</v>
      </c>
      <c r="M103" s="65">
        <v>147</v>
      </c>
      <c r="N103" s="65">
        <v>2056</v>
      </c>
      <c r="O103" s="65">
        <v>0</v>
      </c>
      <c r="P103" s="65">
        <v>154</v>
      </c>
      <c r="Q103" s="65">
        <v>0</v>
      </c>
      <c r="R103" s="65">
        <v>0</v>
      </c>
      <c r="S103" s="65">
        <v>154</v>
      </c>
      <c r="T103" s="65">
        <v>2142</v>
      </c>
      <c r="U103" s="65">
        <v>0</v>
      </c>
      <c r="V103" s="65">
        <v>164</v>
      </c>
      <c r="W103" s="65">
        <v>0</v>
      </c>
      <c r="X103" s="65">
        <v>0</v>
      </c>
      <c r="Y103" s="65">
        <v>164</v>
      </c>
      <c r="Z103" s="65">
        <v>2298</v>
      </c>
      <c r="AA103" s="65">
        <v>0</v>
      </c>
      <c r="AB103" s="65">
        <v>157</v>
      </c>
      <c r="AC103" s="65">
        <v>0</v>
      </c>
      <c r="AD103" s="65">
        <v>0</v>
      </c>
      <c r="AE103" s="65">
        <v>157</v>
      </c>
      <c r="AF103" s="65">
        <v>2212</v>
      </c>
      <c r="AG103" s="65">
        <v>0</v>
      </c>
      <c r="AH103" s="66">
        <v>96995.6</v>
      </c>
      <c r="AI103" s="66">
        <v>0</v>
      </c>
      <c r="AJ103" s="66">
        <v>22993.1</v>
      </c>
      <c r="AK103" s="66">
        <v>0</v>
      </c>
      <c r="AL103" s="66">
        <v>24106.7</v>
      </c>
      <c r="AM103" s="66">
        <v>0</v>
      </c>
      <c r="AN103" s="66">
        <v>25504.9</v>
      </c>
      <c r="AO103" s="66">
        <v>0</v>
      </c>
      <c r="AP103" s="66">
        <v>24390.9</v>
      </c>
      <c r="AQ103" s="66">
        <v>0</v>
      </c>
    </row>
    <row r="104" spans="1:43" x14ac:dyDescent="0.2">
      <c r="A104" s="36">
        <v>1</v>
      </c>
      <c r="B104" s="38">
        <v>1749</v>
      </c>
      <c r="C104" s="37" t="s">
        <v>498</v>
      </c>
      <c r="D104" s="64">
        <v>8408</v>
      </c>
      <c r="E104" s="65">
        <v>0</v>
      </c>
      <c r="F104" s="65">
        <v>0</v>
      </c>
      <c r="G104" s="65">
        <v>0</v>
      </c>
      <c r="H104" s="65">
        <v>73694</v>
      </c>
      <c r="I104" s="65">
        <v>0</v>
      </c>
      <c r="J104" s="65">
        <v>2027</v>
      </c>
      <c r="K104" s="65">
        <v>0</v>
      </c>
      <c r="L104" s="65">
        <v>0</v>
      </c>
      <c r="M104" s="65">
        <v>0</v>
      </c>
      <c r="N104" s="65">
        <v>17767</v>
      </c>
      <c r="O104" s="65">
        <v>0</v>
      </c>
      <c r="P104" s="65">
        <v>2127</v>
      </c>
      <c r="Q104" s="65">
        <v>0</v>
      </c>
      <c r="R104" s="65">
        <v>0</v>
      </c>
      <c r="S104" s="65">
        <v>0</v>
      </c>
      <c r="T104" s="65">
        <v>18643</v>
      </c>
      <c r="U104" s="65">
        <v>0</v>
      </c>
      <c r="V104" s="65">
        <v>2127</v>
      </c>
      <c r="W104" s="65">
        <v>0</v>
      </c>
      <c r="X104" s="65">
        <v>0</v>
      </c>
      <c r="Y104" s="65">
        <v>0</v>
      </c>
      <c r="Z104" s="65">
        <v>18643</v>
      </c>
      <c r="AA104" s="65">
        <v>0</v>
      </c>
      <c r="AB104" s="65">
        <v>2127</v>
      </c>
      <c r="AC104" s="65">
        <v>0</v>
      </c>
      <c r="AD104" s="65">
        <v>0</v>
      </c>
      <c r="AE104" s="65">
        <v>0</v>
      </c>
      <c r="AF104" s="65">
        <v>18641</v>
      </c>
      <c r="AG104" s="65">
        <v>0</v>
      </c>
      <c r="AH104" s="66">
        <v>229361.3</v>
      </c>
      <c r="AI104" s="66">
        <v>0</v>
      </c>
      <c r="AJ104" s="66">
        <v>56811.5</v>
      </c>
      <c r="AK104" s="66">
        <v>0</v>
      </c>
      <c r="AL104" s="66">
        <v>57257.3</v>
      </c>
      <c r="AM104" s="66">
        <v>0</v>
      </c>
      <c r="AN104" s="66">
        <v>56890.7</v>
      </c>
      <c r="AO104" s="66">
        <v>0</v>
      </c>
      <c r="AP104" s="66">
        <v>58401.8</v>
      </c>
      <c r="AQ104" s="66">
        <v>0</v>
      </c>
    </row>
    <row r="105" spans="1:43" x14ac:dyDescent="0.2">
      <c r="A105" s="36">
        <v>1</v>
      </c>
      <c r="B105" s="38">
        <v>1750</v>
      </c>
      <c r="C105" s="37" t="s">
        <v>499</v>
      </c>
      <c r="D105" s="64">
        <v>20881</v>
      </c>
      <c r="E105" s="65">
        <v>0</v>
      </c>
      <c r="F105" s="65">
        <v>147</v>
      </c>
      <c r="G105" s="65">
        <v>0</v>
      </c>
      <c r="H105" s="65">
        <v>161810</v>
      </c>
      <c r="I105" s="65">
        <v>0</v>
      </c>
      <c r="J105" s="65">
        <v>4825</v>
      </c>
      <c r="K105" s="65">
        <v>0</v>
      </c>
      <c r="L105" s="65">
        <v>99</v>
      </c>
      <c r="M105" s="65">
        <v>0</v>
      </c>
      <c r="N105" s="65">
        <v>37393</v>
      </c>
      <c r="O105" s="65">
        <v>0</v>
      </c>
      <c r="P105" s="65">
        <v>6302</v>
      </c>
      <c r="Q105" s="65">
        <v>0</v>
      </c>
      <c r="R105" s="65">
        <v>18</v>
      </c>
      <c r="S105" s="65">
        <v>0</v>
      </c>
      <c r="T105" s="65">
        <v>48836</v>
      </c>
      <c r="U105" s="65">
        <v>0</v>
      </c>
      <c r="V105" s="65">
        <v>4292</v>
      </c>
      <c r="W105" s="65">
        <v>0</v>
      </c>
      <c r="X105" s="65">
        <v>14</v>
      </c>
      <c r="Y105" s="65">
        <v>0</v>
      </c>
      <c r="Z105" s="65">
        <v>33257</v>
      </c>
      <c r="AA105" s="65">
        <v>0</v>
      </c>
      <c r="AB105" s="65">
        <v>5462</v>
      </c>
      <c r="AC105" s="65">
        <v>0</v>
      </c>
      <c r="AD105" s="65">
        <v>16</v>
      </c>
      <c r="AE105" s="65">
        <v>0</v>
      </c>
      <c r="AF105" s="65">
        <v>42324</v>
      </c>
      <c r="AG105" s="65">
        <v>0</v>
      </c>
      <c r="AH105" s="66">
        <v>644644.19999999995</v>
      </c>
      <c r="AI105" s="66">
        <v>0</v>
      </c>
      <c r="AJ105" s="66">
        <v>146998.70000000001</v>
      </c>
      <c r="AK105" s="66">
        <v>0</v>
      </c>
      <c r="AL105" s="66">
        <v>197112.7</v>
      </c>
      <c r="AM105" s="66">
        <v>0</v>
      </c>
      <c r="AN105" s="66">
        <v>132249.4</v>
      </c>
      <c r="AO105" s="66">
        <v>0</v>
      </c>
      <c r="AP105" s="66">
        <v>168283.4</v>
      </c>
      <c r="AQ105" s="66">
        <v>0</v>
      </c>
    </row>
    <row r="106" spans="1:43" x14ac:dyDescent="0.2">
      <c r="A106" s="36">
        <v>1</v>
      </c>
      <c r="B106" s="38">
        <v>1752</v>
      </c>
      <c r="C106" s="37" t="s">
        <v>500</v>
      </c>
      <c r="D106" s="64">
        <v>3416</v>
      </c>
      <c r="E106" s="65">
        <v>0</v>
      </c>
      <c r="F106" s="65">
        <v>0</v>
      </c>
      <c r="G106" s="65">
        <v>0</v>
      </c>
      <c r="H106" s="65">
        <v>25165</v>
      </c>
      <c r="I106" s="65">
        <v>0</v>
      </c>
      <c r="J106" s="65">
        <v>854</v>
      </c>
      <c r="K106" s="65">
        <v>0</v>
      </c>
      <c r="L106" s="65">
        <v>0</v>
      </c>
      <c r="M106" s="65">
        <v>0</v>
      </c>
      <c r="N106" s="65">
        <v>6291</v>
      </c>
      <c r="O106" s="65">
        <v>0</v>
      </c>
      <c r="P106" s="65">
        <v>888</v>
      </c>
      <c r="Q106" s="65">
        <v>0</v>
      </c>
      <c r="R106" s="65">
        <v>0</v>
      </c>
      <c r="S106" s="65">
        <v>0</v>
      </c>
      <c r="T106" s="65">
        <v>6543</v>
      </c>
      <c r="U106" s="65">
        <v>0</v>
      </c>
      <c r="V106" s="65">
        <v>752</v>
      </c>
      <c r="W106" s="65">
        <v>0</v>
      </c>
      <c r="X106" s="65">
        <v>0</v>
      </c>
      <c r="Y106" s="65">
        <v>0</v>
      </c>
      <c r="Z106" s="65">
        <v>5536</v>
      </c>
      <c r="AA106" s="65">
        <v>0</v>
      </c>
      <c r="AB106" s="65">
        <v>922</v>
      </c>
      <c r="AC106" s="65">
        <v>0</v>
      </c>
      <c r="AD106" s="65">
        <v>0</v>
      </c>
      <c r="AE106" s="65">
        <v>0</v>
      </c>
      <c r="AF106" s="65">
        <v>6795</v>
      </c>
      <c r="AG106" s="65">
        <v>0</v>
      </c>
      <c r="AH106" s="66">
        <v>82330.8</v>
      </c>
      <c r="AI106" s="66">
        <v>0</v>
      </c>
      <c r="AJ106" s="66">
        <v>22700.5</v>
      </c>
      <c r="AK106" s="66">
        <v>0</v>
      </c>
      <c r="AL106" s="66">
        <v>19580.2</v>
      </c>
      <c r="AM106" s="66">
        <v>0</v>
      </c>
      <c r="AN106" s="66">
        <v>17629.900000000001</v>
      </c>
      <c r="AO106" s="66">
        <v>0</v>
      </c>
      <c r="AP106" s="66">
        <v>22420.2</v>
      </c>
      <c r="AQ106" s="66">
        <v>0</v>
      </c>
    </row>
    <row r="107" spans="1:43" x14ac:dyDescent="0.2">
      <c r="A107" s="36">
        <v>1</v>
      </c>
      <c r="B107" s="38">
        <v>1753</v>
      </c>
      <c r="C107" s="37" t="s">
        <v>501</v>
      </c>
      <c r="D107" s="64">
        <v>13631</v>
      </c>
      <c r="E107" s="65">
        <v>224</v>
      </c>
      <c r="F107" s="65">
        <v>100</v>
      </c>
      <c r="G107" s="65">
        <v>110</v>
      </c>
      <c r="H107" s="65">
        <v>109007</v>
      </c>
      <c r="I107" s="65">
        <v>2004</v>
      </c>
      <c r="J107" s="65">
        <v>3489</v>
      </c>
      <c r="K107" s="65">
        <v>51</v>
      </c>
      <c r="L107" s="65">
        <v>25</v>
      </c>
      <c r="M107" s="65">
        <v>28</v>
      </c>
      <c r="N107" s="65">
        <v>27904</v>
      </c>
      <c r="O107" s="65">
        <v>447</v>
      </c>
      <c r="P107" s="65">
        <v>3489</v>
      </c>
      <c r="Q107" s="65">
        <v>51</v>
      </c>
      <c r="R107" s="65">
        <v>25</v>
      </c>
      <c r="S107" s="65">
        <v>28</v>
      </c>
      <c r="T107" s="65">
        <v>27904</v>
      </c>
      <c r="U107" s="65">
        <v>447</v>
      </c>
      <c r="V107" s="65">
        <v>3024</v>
      </c>
      <c r="W107" s="65">
        <v>72</v>
      </c>
      <c r="X107" s="65">
        <v>24</v>
      </c>
      <c r="Y107" s="65">
        <v>26</v>
      </c>
      <c r="Z107" s="65">
        <v>24180</v>
      </c>
      <c r="AA107" s="65">
        <v>644</v>
      </c>
      <c r="AB107" s="65">
        <v>3629</v>
      </c>
      <c r="AC107" s="65">
        <v>50</v>
      </c>
      <c r="AD107" s="65">
        <v>26</v>
      </c>
      <c r="AE107" s="65">
        <v>28</v>
      </c>
      <c r="AF107" s="65">
        <v>29019</v>
      </c>
      <c r="AG107" s="65">
        <v>466</v>
      </c>
      <c r="AH107" s="66">
        <v>563341.4</v>
      </c>
      <c r="AI107" s="66">
        <v>49602.8</v>
      </c>
      <c r="AJ107" s="66">
        <v>154665</v>
      </c>
      <c r="AK107" s="66">
        <v>11463.6</v>
      </c>
      <c r="AL107" s="66">
        <v>135231.9</v>
      </c>
      <c r="AM107" s="66">
        <v>11199.7</v>
      </c>
      <c r="AN107" s="66">
        <v>123348.6</v>
      </c>
      <c r="AO107" s="66">
        <v>15971.3</v>
      </c>
      <c r="AP107" s="66">
        <v>150095.9</v>
      </c>
      <c r="AQ107" s="66">
        <v>10968.2</v>
      </c>
    </row>
    <row r="108" spans="1:43" x14ac:dyDescent="0.2">
      <c r="A108" s="36">
        <v>1</v>
      </c>
      <c r="B108" s="38">
        <v>1755</v>
      </c>
      <c r="C108" s="37" t="s">
        <v>503</v>
      </c>
      <c r="D108" s="64">
        <v>4076</v>
      </c>
      <c r="E108" s="65">
        <v>0</v>
      </c>
      <c r="F108" s="65">
        <v>0</v>
      </c>
      <c r="G108" s="65">
        <v>0</v>
      </c>
      <c r="H108" s="65">
        <v>33006</v>
      </c>
      <c r="I108" s="65">
        <v>0</v>
      </c>
      <c r="J108" s="65">
        <v>1028</v>
      </c>
      <c r="K108" s="65">
        <v>0</v>
      </c>
      <c r="L108" s="65">
        <v>0</v>
      </c>
      <c r="M108" s="65">
        <v>0</v>
      </c>
      <c r="N108" s="65">
        <v>8321</v>
      </c>
      <c r="O108" s="65">
        <v>0</v>
      </c>
      <c r="P108" s="65">
        <v>960</v>
      </c>
      <c r="Q108" s="65">
        <v>0</v>
      </c>
      <c r="R108" s="65">
        <v>0</v>
      </c>
      <c r="S108" s="65">
        <v>0</v>
      </c>
      <c r="T108" s="65">
        <v>7777</v>
      </c>
      <c r="U108" s="65">
        <v>0</v>
      </c>
      <c r="V108" s="65">
        <v>960</v>
      </c>
      <c r="W108" s="65">
        <v>0</v>
      </c>
      <c r="X108" s="65">
        <v>0</v>
      </c>
      <c r="Y108" s="65">
        <v>0</v>
      </c>
      <c r="Z108" s="65">
        <v>7777</v>
      </c>
      <c r="AA108" s="65">
        <v>0</v>
      </c>
      <c r="AB108" s="65">
        <v>1128</v>
      </c>
      <c r="AC108" s="65">
        <v>0</v>
      </c>
      <c r="AD108" s="65">
        <v>0</v>
      </c>
      <c r="AE108" s="65">
        <v>0</v>
      </c>
      <c r="AF108" s="65">
        <v>9131</v>
      </c>
      <c r="AG108" s="65">
        <v>0</v>
      </c>
      <c r="AH108" s="66">
        <v>84583.5</v>
      </c>
      <c r="AI108" s="66">
        <v>0</v>
      </c>
      <c r="AJ108" s="66">
        <v>20855.3</v>
      </c>
      <c r="AK108" s="66">
        <v>0</v>
      </c>
      <c r="AL108" s="66">
        <v>20369.7</v>
      </c>
      <c r="AM108" s="66">
        <v>0</v>
      </c>
      <c r="AN108" s="66">
        <v>19934.2</v>
      </c>
      <c r="AO108" s="66">
        <v>0</v>
      </c>
      <c r="AP108" s="66">
        <v>23424.3</v>
      </c>
      <c r="AQ108" s="66">
        <v>0</v>
      </c>
    </row>
    <row r="109" spans="1:43" x14ac:dyDescent="0.2">
      <c r="A109" s="36">
        <v>1</v>
      </c>
      <c r="B109" s="38">
        <v>1756</v>
      </c>
      <c r="C109" s="37" t="s">
        <v>504</v>
      </c>
      <c r="D109" s="64">
        <v>5028</v>
      </c>
      <c r="E109" s="65">
        <v>530</v>
      </c>
      <c r="F109" s="65">
        <v>0</v>
      </c>
      <c r="G109" s="65">
        <v>248</v>
      </c>
      <c r="H109" s="65">
        <v>29417</v>
      </c>
      <c r="I109" s="65">
        <v>3667</v>
      </c>
      <c r="J109" s="65">
        <v>1270</v>
      </c>
      <c r="K109" s="65">
        <v>132</v>
      </c>
      <c r="L109" s="65">
        <v>0</v>
      </c>
      <c r="M109" s="65">
        <v>75</v>
      </c>
      <c r="N109" s="65">
        <v>7430</v>
      </c>
      <c r="O109" s="65">
        <v>917</v>
      </c>
      <c r="P109" s="65">
        <v>1044</v>
      </c>
      <c r="Q109" s="65">
        <v>134</v>
      </c>
      <c r="R109" s="65">
        <v>0</v>
      </c>
      <c r="S109" s="65">
        <v>60</v>
      </c>
      <c r="T109" s="65">
        <v>6108</v>
      </c>
      <c r="U109" s="65">
        <v>926</v>
      </c>
      <c r="V109" s="65">
        <v>1222</v>
      </c>
      <c r="W109" s="65">
        <v>136</v>
      </c>
      <c r="X109" s="65">
        <v>0</v>
      </c>
      <c r="Y109" s="65">
        <v>23</v>
      </c>
      <c r="Z109" s="65">
        <v>7149</v>
      </c>
      <c r="AA109" s="65">
        <v>945</v>
      </c>
      <c r="AB109" s="65">
        <v>1492</v>
      </c>
      <c r="AC109" s="65">
        <v>128</v>
      </c>
      <c r="AD109" s="65">
        <v>0</v>
      </c>
      <c r="AE109" s="65">
        <v>90</v>
      </c>
      <c r="AF109" s="65">
        <v>8730</v>
      </c>
      <c r="AG109" s="65">
        <v>879</v>
      </c>
      <c r="AH109" s="66">
        <v>372804</v>
      </c>
      <c r="AI109" s="66">
        <v>93744.8</v>
      </c>
      <c r="AJ109" s="66">
        <v>88687.2</v>
      </c>
      <c r="AK109" s="66">
        <v>23321.1</v>
      </c>
      <c r="AL109" s="66">
        <v>85278.8</v>
      </c>
      <c r="AM109" s="66">
        <v>24979.200000000001</v>
      </c>
      <c r="AN109" s="66">
        <v>92606.8</v>
      </c>
      <c r="AO109" s="66">
        <v>24377.4</v>
      </c>
      <c r="AP109" s="66">
        <v>106231.2</v>
      </c>
      <c r="AQ109" s="66">
        <v>21067.1</v>
      </c>
    </row>
    <row r="110" spans="1:43" x14ac:dyDescent="0.2">
      <c r="A110" s="36">
        <v>1</v>
      </c>
      <c r="B110" s="38">
        <v>1761</v>
      </c>
      <c r="C110" s="37" t="s">
        <v>505</v>
      </c>
      <c r="D110" s="64">
        <v>20</v>
      </c>
      <c r="E110" s="65">
        <v>0</v>
      </c>
      <c r="F110" s="65">
        <v>0</v>
      </c>
      <c r="G110" s="65">
        <v>0</v>
      </c>
      <c r="H110" s="65">
        <v>38</v>
      </c>
      <c r="I110" s="65">
        <v>0</v>
      </c>
      <c r="J110" s="65">
        <v>5</v>
      </c>
      <c r="K110" s="65">
        <v>0</v>
      </c>
      <c r="L110" s="65">
        <v>0</v>
      </c>
      <c r="M110" s="65">
        <v>0</v>
      </c>
      <c r="N110" s="65">
        <v>10</v>
      </c>
      <c r="O110" s="65">
        <v>0</v>
      </c>
      <c r="P110" s="65">
        <v>5</v>
      </c>
      <c r="Q110" s="65">
        <v>0</v>
      </c>
      <c r="R110" s="65">
        <v>0</v>
      </c>
      <c r="S110" s="65">
        <v>0</v>
      </c>
      <c r="T110" s="65">
        <v>10</v>
      </c>
      <c r="U110" s="65">
        <v>0</v>
      </c>
      <c r="V110" s="65">
        <v>5</v>
      </c>
      <c r="W110" s="65">
        <v>0</v>
      </c>
      <c r="X110" s="65">
        <v>0</v>
      </c>
      <c r="Y110" s="65">
        <v>0</v>
      </c>
      <c r="Z110" s="65">
        <v>10</v>
      </c>
      <c r="AA110" s="65">
        <v>0</v>
      </c>
      <c r="AB110" s="65">
        <v>5</v>
      </c>
      <c r="AC110" s="65">
        <v>0</v>
      </c>
      <c r="AD110" s="65">
        <v>0</v>
      </c>
      <c r="AE110" s="65">
        <v>0</v>
      </c>
      <c r="AF110" s="65">
        <v>8</v>
      </c>
      <c r="AG110" s="65">
        <v>0</v>
      </c>
      <c r="AH110" s="66">
        <v>274</v>
      </c>
      <c r="AI110" s="66">
        <v>0</v>
      </c>
      <c r="AJ110" s="66">
        <v>62.2</v>
      </c>
      <c r="AK110" s="66">
        <v>0</v>
      </c>
      <c r="AL110" s="66">
        <v>74.8</v>
      </c>
      <c r="AM110" s="66">
        <v>0</v>
      </c>
      <c r="AN110" s="66">
        <v>68.5</v>
      </c>
      <c r="AO110" s="66">
        <v>0</v>
      </c>
      <c r="AP110" s="66">
        <v>68.5</v>
      </c>
      <c r="AQ110" s="66">
        <v>0</v>
      </c>
    </row>
    <row r="111" spans="1:43" x14ac:dyDescent="0.2">
      <c r="A111" s="36">
        <v>1</v>
      </c>
      <c r="B111" s="38">
        <v>1768</v>
      </c>
      <c r="C111" s="37" t="s">
        <v>508</v>
      </c>
      <c r="D111" s="64">
        <v>34256</v>
      </c>
      <c r="E111" s="65">
        <v>320</v>
      </c>
      <c r="F111" s="65">
        <v>31550</v>
      </c>
      <c r="G111" s="65">
        <v>0</v>
      </c>
      <c r="H111" s="65">
        <v>317165</v>
      </c>
      <c r="I111" s="65">
        <v>6019</v>
      </c>
      <c r="J111" s="65">
        <v>7400</v>
      </c>
      <c r="K111" s="65">
        <v>74</v>
      </c>
      <c r="L111" s="65">
        <v>6900</v>
      </c>
      <c r="M111" s="65">
        <v>0</v>
      </c>
      <c r="N111" s="65">
        <v>68516</v>
      </c>
      <c r="O111" s="65">
        <v>1384</v>
      </c>
      <c r="P111" s="65">
        <v>6563</v>
      </c>
      <c r="Q111" s="65">
        <v>77</v>
      </c>
      <c r="R111" s="65">
        <v>6042</v>
      </c>
      <c r="S111" s="65">
        <v>0</v>
      </c>
      <c r="T111" s="65">
        <v>60767</v>
      </c>
      <c r="U111" s="65">
        <v>1445</v>
      </c>
      <c r="V111" s="65">
        <v>18047</v>
      </c>
      <c r="W111" s="65">
        <v>86</v>
      </c>
      <c r="X111" s="65">
        <v>16982</v>
      </c>
      <c r="Y111" s="65">
        <v>0</v>
      </c>
      <c r="Z111" s="65">
        <v>167088</v>
      </c>
      <c r="AA111" s="65">
        <v>1625</v>
      </c>
      <c r="AB111" s="65">
        <v>2246</v>
      </c>
      <c r="AC111" s="65">
        <v>83</v>
      </c>
      <c r="AD111" s="65">
        <v>1626</v>
      </c>
      <c r="AE111" s="65">
        <v>0</v>
      </c>
      <c r="AF111" s="65">
        <v>20794</v>
      </c>
      <c r="AG111" s="65">
        <v>1565</v>
      </c>
      <c r="AH111" s="66">
        <v>2450535.4</v>
      </c>
      <c r="AI111" s="66">
        <v>42595.8</v>
      </c>
      <c r="AJ111" s="66">
        <v>532489.9</v>
      </c>
      <c r="AK111" s="66">
        <v>9850.2999999999993</v>
      </c>
      <c r="AL111" s="66">
        <v>470711.3</v>
      </c>
      <c r="AM111" s="66">
        <v>10249.6</v>
      </c>
      <c r="AN111" s="66">
        <v>1294384.1000000001</v>
      </c>
      <c r="AO111" s="66">
        <v>11447.6</v>
      </c>
      <c r="AP111" s="66">
        <v>152950.1</v>
      </c>
      <c r="AQ111" s="66">
        <v>11048.3</v>
      </c>
    </row>
    <row r="112" spans="1:43" x14ac:dyDescent="0.2">
      <c r="A112" s="36">
        <v>1</v>
      </c>
      <c r="B112" s="38">
        <v>1777</v>
      </c>
      <c r="C112" s="37" t="s">
        <v>552</v>
      </c>
      <c r="D112" s="64">
        <v>21</v>
      </c>
      <c r="E112" s="65">
        <v>0</v>
      </c>
      <c r="F112" s="65">
        <v>0</v>
      </c>
      <c r="G112" s="65">
        <v>0</v>
      </c>
      <c r="H112" s="65">
        <v>105</v>
      </c>
      <c r="I112" s="65">
        <v>0</v>
      </c>
      <c r="J112" s="65">
        <v>5</v>
      </c>
      <c r="K112" s="65">
        <v>0</v>
      </c>
      <c r="L112" s="65">
        <v>0</v>
      </c>
      <c r="M112" s="65">
        <v>0</v>
      </c>
      <c r="N112" s="65">
        <v>24</v>
      </c>
      <c r="O112" s="65">
        <v>0</v>
      </c>
      <c r="P112" s="65">
        <v>6</v>
      </c>
      <c r="Q112" s="65">
        <v>0</v>
      </c>
      <c r="R112" s="65">
        <v>0</v>
      </c>
      <c r="S112" s="65">
        <v>0</v>
      </c>
      <c r="T112" s="65">
        <v>28</v>
      </c>
      <c r="U112" s="65">
        <v>0</v>
      </c>
      <c r="V112" s="65">
        <v>5</v>
      </c>
      <c r="W112" s="65">
        <v>0</v>
      </c>
      <c r="X112" s="65">
        <v>0</v>
      </c>
      <c r="Y112" s="65">
        <v>0</v>
      </c>
      <c r="Z112" s="65">
        <v>24</v>
      </c>
      <c r="AA112" s="65">
        <v>0</v>
      </c>
      <c r="AB112" s="65">
        <v>5</v>
      </c>
      <c r="AC112" s="65">
        <v>0</v>
      </c>
      <c r="AD112" s="65">
        <v>0</v>
      </c>
      <c r="AE112" s="65">
        <v>0</v>
      </c>
      <c r="AF112" s="65">
        <v>29</v>
      </c>
      <c r="AG112" s="65">
        <v>0</v>
      </c>
      <c r="AH112" s="66">
        <v>623.4</v>
      </c>
      <c r="AI112" s="66">
        <v>0</v>
      </c>
      <c r="AJ112" s="66">
        <v>148.1</v>
      </c>
      <c r="AK112" s="66">
        <v>0</v>
      </c>
      <c r="AL112" s="66">
        <v>178.5</v>
      </c>
      <c r="AM112" s="66">
        <v>0</v>
      </c>
      <c r="AN112" s="66">
        <v>148.4</v>
      </c>
      <c r="AO112" s="66">
        <v>0</v>
      </c>
      <c r="AP112" s="66">
        <v>148.4</v>
      </c>
      <c r="AQ112" s="66">
        <v>0</v>
      </c>
    </row>
    <row r="113" spans="1:43" x14ac:dyDescent="0.2">
      <c r="A113" s="36">
        <v>1</v>
      </c>
      <c r="B113" s="38">
        <v>1778</v>
      </c>
      <c r="C113" s="37" t="s">
        <v>510</v>
      </c>
      <c r="D113" s="64">
        <v>19514</v>
      </c>
      <c r="E113" s="65">
        <v>0</v>
      </c>
      <c r="F113" s="65">
        <v>130</v>
      </c>
      <c r="G113" s="65">
        <v>380</v>
      </c>
      <c r="H113" s="65">
        <v>156314</v>
      </c>
      <c r="I113" s="65">
        <v>0</v>
      </c>
      <c r="J113" s="65">
        <v>4827</v>
      </c>
      <c r="K113" s="65">
        <v>0</v>
      </c>
      <c r="L113" s="65">
        <v>31</v>
      </c>
      <c r="M113" s="65">
        <v>91</v>
      </c>
      <c r="N113" s="65">
        <v>38669</v>
      </c>
      <c r="O113" s="65">
        <v>0</v>
      </c>
      <c r="P113" s="65">
        <v>5230</v>
      </c>
      <c r="Q113" s="65">
        <v>0</v>
      </c>
      <c r="R113" s="65">
        <v>34</v>
      </c>
      <c r="S113" s="65">
        <v>99</v>
      </c>
      <c r="T113" s="65">
        <v>41891</v>
      </c>
      <c r="U113" s="65">
        <v>0</v>
      </c>
      <c r="V113" s="65">
        <v>4429</v>
      </c>
      <c r="W113" s="65">
        <v>0</v>
      </c>
      <c r="X113" s="65">
        <v>33</v>
      </c>
      <c r="Y113" s="65">
        <v>95</v>
      </c>
      <c r="Z113" s="65">
        <v>35474</v>
      </c>
      <c r="AA113" s="65">
        <v>0</v>
      </c>
      <c r="AB113" s="65">
        <v>5028</v>
      </c>
      <c r="AC113" s="65">
        <v>0</v>
      </c>
      <c r="AD113" s="65">
        <v>32</v>
      </c>
      <c r="AE113" s="65">
        <v>95</v>
      </c>
      <c r="AF113" s="65">
        <v>40280</v>
      </c>
      <c r="AG113" s="65">
        <v>0</v>
      </c>
      <c r="AH113" s="66">
        <v>538363.19999999995</v>
      </c>
      <c r="AI113" s="66">
        <v>0</v>
      </c>
      <c r="AJ113" s="66">
        <v>141062.70000000001</v>
      </c>
      <c r="AK113" s="66">
        <v>0</v>
      </c>
      <c r="AL113" s="66">
        <v>137698.29999999999</v>
      </c>
      <c r="AM113" s="66">
        <v>0</v>
      </c>
      <c r="AN113" s="66">
        <v>120164</v>
      </c>
      <c r="AO113" s="66">
        <v>0</v>
      </c>
      <c r="AP113" s="66">
        <v>139438.20000000001</v>
      </c>
      <c r="AQ113" s="66">
        <v>0</v>
      </c>
    </row>
    <row r="114" spans="1:43" x14ac:dyDescent="0.2">
      <c r="A114" s="36">
        <v>1</v>
      </c>
      <c r="B114" s="38">
        <v>1783</v>
      </c>
      <c r="C114" s="37" t="s">
        <v>514</v>
      </c>
      <c r="D114" s="64">
        <v>14365</v>
      </c>
      <c r="E114" s="65">
        <v>0</v>
      </c>
      <c r="F114" s="65">
        <v>70</v>
      </c>
      <c r="G114" s="65">
        <v>115</v>
      </c>
      <c r="H114" s="65">
        <v>112330</v>
      </c>
      <c r="I114" s="65">
        <v>0</v>
      </c>
      <c r="J114" s="65">
        <v>3485</v>
      </c>
      <c r="K114" s="65">
        <v>0</v>
      </c>
      <c r="L114" s="65">
        <v>17</v>
      </c>
      <c r="M114" s="65">
        <v>29</v>
      </c>
      <c r="N114" s="65">
        <v>27250</v>
      </c>
      <c r="O114" s="65">
        <v>0</v>
      </c>
      <c r="P114" s="65">
        <v>3632</v>
      </c>
      <c r="Q114" s="65">
        <v>0</v>
      </c>
      <c r="R114" s="65">
        <v>18</v>
      </c>
      <c r="S114" s="65">
        <v>32</v>
      </c>
      <c r="T114" s="65">
        <v>28402</v>
      </c>
      <c r="U114" s="65">
        <v>0</v>
      </c>
      <c r="V114" s="65">
        <v>3482</v>
      </c>
      <c r="W114" s="65">
        <v>0</v>
      </c>
      <c r="X114" s="65">
        <v>18</v>
      </c>
      <c r="Y114" s="65">
        <v>32</v>
      </c>
      <c r="Z114" s="65">
        <v>27229</v>
      </c>
      <c r="AA114" s="65">
        <v>0</v>
      </c>
      <c r="AB114" s="65">
        <v>3766</v>
      </c>
      <c r="AC114" s="65">
        <v>0</v>
      </c>
      <c r="AD114" s="65">
        <v>17</v>
      </c>
      <c r="AE114" s="65">
        <v>22</v>
      </c>
      <c r="AF114" s="65">
        <v>29449</v>
      </c>
      <c r="AG114" s="65">
        <v>0</v>
      </c>
      <c r="AH114" s="66">
        <v>447078.5</v>
      </c>
      <c r="AI114" s="66">
        <v>0</v>
      </c>
      <c r="AJ114" s="66">
        <v>117642</v>
      </c>
      <c r="AK114" s="66">
        <v>0</v>
      </c>
      <c r="AL114" s="66">
        <v>107028.3</v>
      </c>
      <c r="AM114" s="66">
        <v>0</v>
      </c>
      <c r="AN114" s="66">
        <v>103884</v>
      </c>
      <c r="AO114" s="66">
        <v>0</v>
      </c>
      <c r="AP114" s="66">
        <v>118524.2</v>
      </c>
      <c r="AQ114" s="66">
        <v>0</v>
      </c>
    </row>
    <row r="115" spans="1:43" x14ac:dyDescent="0.2">
      <c r="A115" s="36">
        <v>1</v>
      </c>
      <c r="B115" s="38">
        <v>1784</v>
      </c>
      <c r="C115" s="37" t="s">
        <v>515</v>
      </c>
      <c r="D115" s="64">
        <v>15758</v>
      </c>
      <c r="E115" s="65">
        <v>504</v>
      </c>
      <c r="F115" s="65">
        <v>486</v>
      </c>
      <c r="G115" s="65">
        <v>0</v>
      </c>
      <c r="H115" s="65">
        <v>130275</v>
      </c>
      <c r="I115" s="65">
        <v>4314</v>
      </c>
      <c r="J115" s="65">
        <v>3706</v>
      </c>
      <c r="K115" s="65">
        <v>119</v>
      </c>
      <c r="L115" s="65">
        <v>35</v>
      </c>
      <c r="M115" s="65">
        <v>0</v>
      </c>
      <c r="N115" s="65">
        <v>30641</v>
      </c>
      <c r="O115" s="65">
        <v>1034</v>
      </c>
      <c r="P115" s="65">
        <v>3971</v>
      </c>
      <c r="Q115" s="65">
        <v>133</v>
      </c>
      <c r="R115" s="65">
        <v>374</v>
      </c>
      <c r="S115" s="65">
        <v>0</v>
      </c>
      <c r="T115" s="65">
        <v>32829</v>
      </c>
      <c r="U115" s="65">
        <v>1125</v>
      </c>
      <c r="V115" s="65">
        <v>3324</v>
      </c>
      <c r="W115" s="65">
        <v>125</v>
      </c>
      <c r="X115" s="65">
        <v>33</v>
      </c>
      <c r="Y115" s="65">
        <v>0</v>
      </c>
      <c r="Z115" s="65">
        <v>27484</v>
      </c>
      <c r="AA115" s="65">
        <v>1090</v>
      </c>
      <c r="AB115" s="65">
        <v>4757</v>
      </c>
      <c r="AC115" s="65">
        <v>127</v>
      </c>
      <c r="AD115" s="65">
        <v>44</v>
      </c>
      <c r="AE115" s="65">
        <v>0</v>
      </c>
      <c r="AF115" s="65">
        <v>39321</v>
      </c>
      <c r="AG115" s="65">
        <v>1065</v>
      </c>
      <c r="AH115" s="66">
        <v>654379.4</v>
      </c>
      <c r="AI115" s="66">
        <v>97176.4</v>
      </c>
      <c r="AJ115" s="66">
        <v>157175.79999999999</v>
      </c>
      <c r="AK115" s="66">
        <v>22863.8</v>
      </c>
      <c r="AL115" s="66">
        <v>166538.20000000001</v>
      </c>
      <c r="AM115" s="66">
        <v>25850.1</v>
      </c>
      <c r="AN115" s="66">
        <v>135971.29999999999</v>
      </c>
      <c r="AO115" s="66">
        <v>23893.1</v>
      </c>
      <c r="AP115" s="66">
        <v>194694.1</v>
      </c>
      <c r="AQ115" s="66">
        <v>24569.4</v>
      </c>
    </row>
    <row r="116" spans="1:43" x14ac:dyDescent="0.2">
      <c r="A116" s="36">
        <v>1</v>
      </c>
      <c r="B116" s="38">
        <v>1785</v>
      </c>
      <c r="C116" s="37" t="s">
        <v>516</v>
      </c>
      <c r="D116" s="64">
        <v>6001</v>
      </c>
      <c r="E116" s="65">
        <v>40</v>
      </c>
      <c r="F116" s="65">
        <v>0</v>
      </c>
      <c r="G116" s="65">
        <v>0</v>
      </c>
      <c r="H116" s="65">
        <v>36775</v>
      </c>
      <c r="I116" s="65">
        <v>654</v>
      </c>
      <c r="J116" s="65">
        <v>1483</v>
      </c>
      <c r="K116" s="65">
        <v>10</v>
      </c>
      <c r="L116" s="65">
        <v>0</v>
      </c>
      <c r="M116" s="65">
        <v>0</v>
      </c>
      <c r="N116" s="65">
        <v>9087</v>
      </c>
      <c r="O116" s="65">
        <v>164</v>
      </c>
      <c r="P116" s="65">
        <v>1573</v>
      </c>
      <c r="Q116" s="65">
        <v>10</v>
      </c>
      <c r="R116" s="65">
        <v>0</v>
      </c>
      <c r="S116" s="65">
        <v>0</v>
      </c>
      <c r="T116" s="65">
        <v>9638</v>
      </c>
      <c r="U116" s="65">
        <v>164</v>
      </c>
      <c r="V116" s="65">
        <v>1310</v>
      </c>
      <c r="W116" s="65">
        <v>10</v>
      </c>
      <c r="X116" s="65">
        <v>0</v>
      </c>
      <c r="Y116" s="65">
        <v>0</v>
      </c>
      <c r="Z116" s="65">
        <v>8027</v>
      </c>
      <c r="AA116" s="65">
        <v>157</v>
      </c>
      <c r="AB116" s="65">
        <v>1635</v>
      </c>
      <c r="AC116" s="65">
        <v>10</v>
      </c>
      <c r="AD116" s="65">
        <v>0</v>
      </c>
      <c r="AE116" s="65">
        <v>0</v>
      </c>
      <c r="AF116" s="65">
        <v>10023</v>
      </c>
      <c r="AG116" s="65">
        <v>169</v>
      </c>
      <c r="AH116" s="66">
        <v>171559.2</v>
      </c>
      <c r="AI116" s="66">
        <v>11194.4</v>
      </c>
      <c r="AJ116" s="66">
        <v>43133.3</v>
      </c>
      <c r="AK116" s="66">
        <v>2798.6</v>
      </c>
      <c r="AL116" s="66">
        <v>44109</v>
      </c>
      <c r="AM116" s="66">
        <v>2798.6</v>
      </c>
      <c r="AN116" s="66">
        <v>37801.699999999997</v>
      </c>
      <c r="AO116" s="66">
        <v>2798.6</v>
      </c>
      <c r="AP116" s="66">
        <v>46515.199999999997</v>
      </c>
      <c r="AQ116" s="66">
        <v>2798.6</v>
      </c>
    </row>
    <row r="117" spans="1:43" x14ac:dyDescent="0.2">
      <c r="A117" s="36">
        <v>1</v>
      </c>
      <c r="B117" s="38">
        <v>1788</v>
      </c>
      <c r="C117" s="37" t="s">
        <v>518</v>
      </c>
      <c r="D117" s="64">
        <v>23970</v>
      </c>
      <c r="E117" s="65">
        <v>427</v>
      </c>
      <c r="F117" s="65">
        <v>0</v>
      </c>
      <c r="G117" s="65">
        <v>346</v>
      </c>
      <c r="H117" s="65">
        <v>206773</v>
      </c>
      <c r="I117" s="65">
        <v>5250</v>
      </c>
      <c r="J117" s="65">
        <v>5859</v>
      </c>
      <c r="K117" s="65">
        <v>104</v>
      </c>
      <c r="L117" s="65">
        <v>0</v>
      </c>
      <c r="M117" s="65">
        <v>91</v>
      </c>
      <c r="N117" s="65">
        <v>50538</v>
      </c>
      <c r="O117" s="65">
        <v>1280</v>
      </c>
      <c r="P117" s="65">
        <v>6347</v>
      </c>
      <c r="Q117" s="65">
        <v>114</v>
      </c>
      <c r="R117" s="65">
        <v>0</v>
      </c>
      <c r="S117" s="65">
        <v>99</v>
      </c>
      <c r="T117" s="65">
        <v>54750</v>
      </c>
      <c r="U117" s="65">
        <v>1386</v>
      </c>
      <c r="V117" s="65">
        <v>5443</v>
      </c>
      <c r="W117" s="65">
        <v>105</v>
      </c>
      <c r="X117" s="65">
        <v>0</v>
      </c>
      <c r="Y117" s="65">
        <v>74</v>
      </c>
      <c r="Z117" s="65">
        <v>46950</v>
      </c>
      <c r="AA117" s="65">
        <v>1293</v>
      </c>
      <c r="AB117" s="65">
        <v>6321</v>
      </c>
      <c r="AC117" s="65">
        <v>104</v>
      </c>
      <c r="AD117" s="65">
        <v>0</v>
      </c>
      <c r="AE117" s="65">
        <v>82</v>
      </c>
      <c r="AF117" s="65">
        <v>54535</v>
      </c>
      <c r="AG117" s="65">
        <v>1291</v>
      </c>
      <c r="AH117" s="66">
        <v>804205</v>
      </c>
      <c r="AI117" s="66">
        <v>81330.7</v>
      </c>
      <c r="AJ117" s="66">
        <v>223184.8</v>
      </c>
      <c r="AK117" s="66">
        <v>20001.8</v>
      </c>
      <c r="AL117" s="66">
        <v>191194.8</v>
      </c>
      <c r="AM117" s="66">
        <v>21633.200000000001</v>
      </c>
      <c r="AN117" s="66">
        <v>175662</v>
      </c>
      <c r="AO117" s="66">
        <v>19947.3</v>
      </c>
      <c r="AP117" s="66">
        <v>214163.4</v>
      </c>
      <c r="AQ117" s="66">
        <v>19748.400000000001</v>
      </c>
    </row>
    <row r="118" spans="1:43" x14ac:dyDescent="0.2">
      <c r="A118" s="36">
        <v>1</v>
      </c>
      <c r="B118" s="38">
        <v>1789</v>
      </c>
      <c r="C118" s="37" t="s">
        <v>519</v>
      </c>
      <c r="D118" s="64">
        <v>6295</v>
      </c>
      <c r="E118" s="65">
        <v>0</v>
      </c>
      <c r="F118" s="65">
        <v>0</v>
      </c>
      <c r="G118" s="65">
        <v>234</v>
      </c>
      <c r="H118" s="65">
        <v>41812</v>
      </c>
      <c r="I118" s="65">
        <v>0</v>
      </c>
      <c r="J118" s="65">
        <v>1380</v>
      </c>
      <c r="K118" s="65">
        <v>0</v>
      </c>
      <c r="L118" s="65">
        <v>0</v>
      </c>
      <c r="M118" s="65">
        <v>54</v>
      </c>
      <c r="N118" s="65">
        <v>9166</v>
      </c>
      <c r="O118" s="65">
        <v>0</v>
      </c>
      <c r="P118" s="65">
        <v>1594</v>
      </c>
      <c r="Q118" s="65">
        <v>0</v>
      </c>
      <c r="R118" s="65">
        <v>0</v>
      </c>
      <c r="S118" s="65">
        <v>62</v>
      </c>
      <c r="T118" s="65">
        <v>10588</v>
      </c>
      <c r="U118" s="65">
        <v>0</v>
      </c>
      <c r="V118" s="65">
        <v>1703</v>
      </c>
      <c r="W118" s="65">
        <v>0</v>
      </c>
      <c r="X118" s="65">
        <v>0</v>
      </c>
      <c r="Y118" s="65">
        <v>57</v>
      </c>
      <c r="Z118" s="65">
        <v>11312</v>
      </c>
      <c r="AA118" s="65">
        <v>0</v>
      </c>
      <c r="AB118" s="65">
        <v>1618</v>
      </c>
      <c r="AC118" s="65">
        <v>0</v>
      </c>
      <c r="AD118" s="65">
        <v>0</v>
      </c>
      <c r="AE118" s="65">
        <v>61</v>
      </c>
      <c r="AF118" s="65">
        <v>10746</v>
      </c>
      <c r="AG118" s="65">
        <v>0</v>
      </c>
      <c r="AH118" s="66">
        <v>138536.70000000001</v>
      </c>
      <c r="AI118" s="66">
        <v>0</v>
      </c>
      <c r="AJ118" s="66">
        <v>30955.8</v>
      </c>
      <c r="AK118" s="66">
        <v>0</v>
      </c>
      <c r="AL118" s="66">
        <v>34580.800000000003</v>
      </c>
      <c r="AM118" s="66">
        <v>0</v>
      </c>
      <c r="AN118" s="66">
        <v>37373.599999999999</v>
      </c>
      <c r="AO118" s="66">
        <v>0</v>
      </c>
      <c r="AP118" s="66">
        <v>35626.5</v>
      </c>
      <c r="AQ118" s="66">
        <v>0</v>
      </c>
    </row>
    <row r="119" spans="1:43" x14ac:dyDescent="0.2">
      <c r="A119" s="36">
        <v>1</v>
      </c>
      <c r="B119" s="38">
        <v>1798</v>
      </c>
      <c r="C119" s="37" t="s">
        <v>553</v>
      </c>
      <c r="D119" s="64">
        <v>50</v>
      </c>
      <c r="E119" s="65">
        <v>0</v>
      </c>
      <c r="F119" s="65">
        <v>0</v>
      </c>
      <c r="G119" s="65">
        <v>0</v>
      </c>
      <c r="H119" s="65">
        <v>523</v>
      </c>
      <c r="I119" s="65">
        <v>0</v>
      </c>
      <c r="J119" s="65">
        <v>13</v>
      </c>
      <c r="K119" s="65">
        <v>0</v>
      </c>
      <c r="L119" s="65">
        <v>0</v>
      </c>
      <c r="M119" s="65">
        <v>0</v>
      </c>
      <c r="N119" s="65">
        <v>131</v>
      </c>
      <c r="O119" s="65">
        <v>0</v>
      </c>
      <c r="P119" s="65">
        <v>13</v>
      </c>
      <c r="Q119" s="65">
        <v>0</v>
      </c>
      <c r="R119" s="65">
        <v>0</v>
      </c>
      <c r="S119" s="65">
        <v>0</v>
      </c>
      <c r="T119" s="65">
        <v>131</v>
      </c>
      <c r="U119" s="65">
        <v>0</v>
      </c>
      <c r="V119" s="65">
        <v>13</v>
      </c>
      <c r="W119" s="65">
        <v>0</v>
      </c>
      <c r="X119" s="65">
        <v>0</v>
      </c>
      <c r="Y119" s="65">
        <v>0</v>
      </c>
      <c r="Z119" s="65">
        <v>131</v>
      </c>
      <c r="AA119" s="65">
        <v>0</v>
      </c>
      <c r="AB119" s="65">
        <v>11</v>
      </c>
      <c r="AC119" s="65">
        <v>0</v>
      </c>
      <c r="AD119" s="65">
        <v>0</v>
      </c>
      <c r="AE119" s="65">
        <v>0</v>
      </c>
      <c r="AF119" s="65">
        <v>130</v>
      </c>
      <c r="AG119" s="65">
        <v>0</v>
      </c>
      <c r="AH119" s="66">
        <v>2013.5</v>
      </c>
      <c r="AI119" s="66">
        <v>0</v>
      </c>
      <c r="AJ119" s="66">
        <v>472.6</v>
      </c>
      <c r="AK119" s="66">
        <v>0</v>
      </c>
      <c r="AL119" s="66">
        <v>425.3</v>
      </c>
      <c r="AM119" s="66">
        <v>0</v>
      </c>
      <c r="AN119" s="66">
        <v>736</v>
      </c>
      <c r="AO119" s="66">
        <v>0</v>
      </c>
      <c r="AP119" s="66">
        <v>379.6</v>
      </c>
      <c r="AQ119" s="66">
        <v>0</v>
      </c>
    </row>
    <row r="120" spans="1:43" x14ac:dyDescent="0.2">
      <c r="A120" s="36">
        <v>1</v>
      </c>
      <c r="B120" s="38">
        <v>1809</v>
      </c>
      <c r="C120" s="37" t="s">
        <v>554</v>
      </c>
      <c r="D120" s="64">
        <v>12</v>
      </c>
      <c r="E120" s="65">
        <v>0</v>
      </c>
      <c r="F120" s="65">
        <v>0</v>
      </c>
      <c r="G120" s="65">
        <v>0</v>
      </c>
      <c r="H120" s="65">
        <v>52</v>
      </c>
      <c r="I120" s="65">
        <v>0</v>
      </c>
      <c r="J120" s="65">
        <v>3</v>
      </c>
      <c r="K120" s="65">
        <v>0</v>
      </c>
      <c r="L120" s="65">
        <v>0</v>
      </c>
      <c r="M120" s="65">
        <v>0</v>
      </c>
      <c r="N120" s="65">
        <v>13</v>
      </c>
      <c r="O120" s="65">
        <v>0</v>
      </c>
      <c r="P120" s="65">
        <v>3</v>
      </c>
      <c r="Q120" s="65">
        <v>0</v>
      </c>
      <c r="R120" s="65">
        <v>0</v>
      </c>
      <c r="S120" s="65">
        <v>0</v>
      </c>
      <c r="T120" s="65">
        <v>13</v>
      </c>
      <c r="U120" s="65">
        <v>0</v>
      </c>
      <c r="V120" s="65">
        <v>3</v>
      </c>
      <c r="W120" s="65">
        <v>0</v>
      </c>
      <c r="X120" s="65">
        <v>0</v>
      </c>
      <c r="Y120" s="65">
        <v>0</v>
      </c>
      <c r="Z120" s="65">
        <v>13</v>
      </c>
      <c r="AA120" s="65">
        <v>0</v>
      </c>
      <c r="AB120" s="65">
        <v>3</v>
      </c>
      <c r="AC120" s="65">
        <v>0</v>
      </c>
      <c r="AD120" s="65">
        <v>0</v>
      </c>
      <c r="AE120" s="65">
        <v>0</v>
      </c>
      <c r="AF120" s="65">
        <v>13</v>
      </c>
      <c r="AG120" s="65">
        <v>0</v>
      </c>
      <c r="AH120" s="66">
        <v>440.4</v>
      </c>
      <c r="AI120" s="66">
        <v>0</v>
      </c>
      <c r="AJ120" s="66">
        <v>114.1</v>
      </c>
      <c r="AK120" s="66">
        <v>0</v>
      </c>
      <c r="AL120" s="66">
        <v>98.1</v>
      </c>
      <c r="AM120" s="66">
        <v>0</v>
      </c>
      <c r="AN120" s="66">
        <v>114.1</v>
      </c>
      <c r="AO120" s="66">
        <v>0</v>
      </c>
      <c r="AP120" s="66">
        <v>114.1</v>
      </c>
      <c r="AQ120" s="66">
        <v>0</v>
      </c>
    </row>
    <row r="121" spans="1:43" x14ac:dyDescent="0.2">
      <c r="A121" s="36">
        <v>1</v>
      </c>
      <c r="B121" s="38">
        <v>1850</v>
      </c>
      <c r="C121" s="37" t="s">
        <v>555</v>
      </c>
      <c r="D121" s="64">
        <v>300</v>
      </c>
      <c r="E121" s="65">
        <v>0</v>
      </c>
      <c r="F121" s="65">
        <v>0</v>
      </c>
      <c r="G121" s="65">
        <v>200</v>
      </c>
      <c r="H121" s="65">
        <v>3292</v>
      </c>
      <c r="I121" s="65">
        <v>0</v>
      </c>
      <c r="J121" s="65">
        <v>75</v>
      </c>
      <c r="K121" s="65">
        <v>0</v>
      </c>
      <c r="L121" s="65">
        <v>0</v>
      </c>
      <c r="M121" s="65">
        <v>50</v>
      </c>
      <c r="N121" s="65">
        <v>823</v>
      </c>
      <c r="O121" s="65">
        <v>0</v>
      </c>
      <c r="P121" s="65">
        <v>75</v>
      </c>
      <c r="Q121" s="65">
        <v>0</v>
      </c>
      <c r="R121" s="65">
        <v>0</v>
      </c>
      <c r="S121" s="65">
        <v>50</v>
      </c>
      <c r="T121" s="65">
        <v>823</v>
      </c>
      <c r="U121" s="65">
        <v>0</v>
      </c>
      <c r="V121" s="65">
        <v>75</v>
      </c>
      <c r="W121" s="65">
        <v>0</v>
      </c>
      <c r="X121" s="65">
        <v>0</v>
      </c>
      <c r="Y121" s="65">
        <v>50</v>
      </c>
      <c r="Z121" s="65">
        <v>823</v>
      </c>
      <c r="AA121" s="65">
        <v>0</v>
      </c>
      <c r="AB121" s="65">
        <v>75</v>
      </c>
      <c r="AC121" s="65">
        <v>0</v>
      </c>
      <c r="AD121" s="65">
        <v>0</v>
      </c>
      <c r="AE121" s="65">
        <v>50</v>
      </c>
      <c r="AF121" s="65">
        <v>823</v>
      </c>
      <c r="AG121" s="65">
        <v>0</v>
      </c>
      <c r="AH121" s="66">
        <v>6535.1</v>
      </c>
      <c r="AI121" s="66">
        <v>0</v>
      </c>
      <c r="AJ121" s="66">
        <v>1541.4</v>
      </c>
      <c r="AK121" s="66">
        <v>0</v>
      </c>
      <c r="AL121" s="66">
        <v>1450.4</v>
      </c>
      <c r="AM121" s="66">
        <v>0</v>
      </c>
      <c r="AN121" s="66">
        <v>2047.9</v>
      </c>
      <c r="AO121" s="66">
        <v>0</v>
      </c>
      <c r="AP121" s="66">
        <v>1495.4</v>
      </c>
      <c r="AQ121" s="66">
        <v>0</v>
      </c>
    </row>
    <row r="122" spans="1:43" s="6" customFormat="1" x14ac:dyDescent="0.2">
      <c r="A122" s="36">
        <v>1</v>
      </c>
      <c r="B122" s="63">
        <v>1851</v>
      </c>
      <c r="C122" s="37" t="s">
        <v>556</v>
      </c>
      <c r="D122" s="64">
        <v>1380</v>
      </c>
      <c r="E122" s="65">
        <v>0</v>
      </c>
      <c r="F122" s="65">
        <v>0</v>
      </c>
      <c r="G122" s="65">
        <v>0</v>
      </c>
      <c r="H122" s="65">
        <v>11767</v>
      </c>
      <c r="I122" s="65">
        <v>0</v>
      </c>
      <c r="J122" s="65">
        <v>300</v>
      </c>
      <c r="K122" s="65">
        <v>0</v>
      </c>
      <c r="L122" s="65">
        <v>0</v>
      </c>
      <c r="M122" s="65">
        <v>0</v>
      </c>
      <c r="N122" s="65">
        <v>2558</v>
      </c>
      <c r="O122" s="65">
        <v>0</v>
      </c>
      <c r="P122" s="65">
        <v>445</v>
      </c>
      <c r="Q122" s="65">
        <v>0</v>
      </c>
      <c r="R122" s="65">
        <v>0</v>
      </c>
      <c r="S122" s="65">
        <v>0</v>
      </c>
      <c r="T122" s="65">
        <v>3794</v>
      </c>
      <c r="U122" s="65">
        <v>0</v>
      </c>
      <c r="V122" s="65">
        <v>237</v>
      </c>
      <c r="W122" s="65">
        <v>0</v>
      </c>
      <c r="X122" s="65">
        <v>0</v>
      </c>
      <c r="Y122" s="65">
        <v>0</v>
      </c>
      <c r="Z122" s="65">
        <v>2024</v>
      </c>
      <c r="AA122" s="65">
        <v>0</v>
      </c>
      <c r="AB122" s="65">
        <v>398</v>
      </c>
      <c r="AC122" s="65">
        <v>0</v>
      </c>
      <c r="AD122" s="65">
        <v>0</v>
      </c>
      <c r="AE122" s="65">
        <v>0</v>
      </c>
      <c r="AF122" s="65">
        <v>3391</v>
      </c>
      <c r="AG122" s="65">
        <v>0</v>
      </c>
      <c r="AH122" s="66">
        <v>25100.1</v>
      </c>
      <c r="AI122" s="66">
        <v>0</v>
      </c>
      <c r="AJ122" s="66">
        <v>5449.4</v>
      </c>
      <c r="AK122" s="66">
        <v>0</v>
      </c>
      <c r="AL122" s="66">
        <v>8101.1</v>
      </c>
      <c r="AM122" s="66">
        <v>0</v>
      </c>
      <c r="AN122" s="66">
        <v>4310.6000000000004</v>
      </c>
      <c r="AO122" s="66">
        <v>0</v>
      </c>
      <c r="AP122" s="66">
        <v>7239</v>
      </c>
      <c r="AQ122" s="66">
        <v>0</v>
      </c>
    </row>
    <row r="123" spans="1:43" x14ac:dyDescent="0.2">
      <c r="A123" s="240">
        <v>9999</v>
      </c>
      <c r="B123" s="243">
        <v>9999</v>
      </c>
      <c r="C123" s="244" t="s">
        <v>530</v>
      </c>
      <c r="D123" s="227">
        <v>20263</v>
      </c>
      <c r="E123" s="228">
        <v>608</v>
      </c>
      <c r="F123" s="228">
        <v>401</v>
      </c>
      <c r="G123" s="228">
        <v>0</v>
      </c>
      <c r="H123" s="228">
        <v>178249</v>
      </c>
      <c r="I123" s="228">
        <v>3713</v>
      </c>
      <c r="J123" s="228">
        <v>5066</v>
      </c>
      <c r="K123" s="228">
        <v>152</v>
      </c>
      <c r="L123" s="228">
        <v>100</v>
      </c>
      <c r="M123" s="228">
        <v>0</v>
      </c>
      <c r="N123" s="228">
        <v>44564</v>
      </c>
      <c r="O123" s="228">
        <v>928</v>
      </c>
      <c r="P123" s="228">
        <v>5066</v>
      </c>
      <c r="Q123" s="228">
        <v>152</v>
      </c>
      <c r="R123" s="228">
        <v>100</v>
      </c>
      <c r="S123" s="228">
        <v>0</v>
      </c>
      <c r="T123" s="228">
        <v>44564</v>
      </c>
      <c r="U123" s="228">
        <v>928</v>
      </c>
      <c r="V123" s="228">
        <v>5066</v>
      </c>
      <c r="W123" s="228">
        <v>152</v>
      </c>
      <c r="X123" s="228">
        <v>100</v>
      </c>
      <c r="Y123" s="228">
        <v>0</v>
      </c>
      <c r="Z123" s="228">
        <v>44564</v>
      </c>
      <c r="AA123" s="228">
        <v>928</v>
      </c>
      <c r="AB123" s="228">
        <v>5065</v>
      </c>
      <c r="AC123" s="228">
        <v>152</v>
      </c>
      <c r="AD123" s="228">
        <v>101</v>
      </c>
      <c r="AE123" s="228">
        <v>0</v>
      </c>
      <c r="AF123" s="228">
        <v>44557</v>
      </c>
      <c r="AG123" s="228">
        <v>929</v>
      </c>
      <c r="AH123" s="229">
        <v>611356.9</v>
      </c>
      <c r="AI123" s="229">
        <v>183778</v>
      </c>
      <c r="AJ123" s="229">
        <v>152846.79999999999</v>
      </c>
      <c r="AK123" s="229">
        <v>45944.5</v>
      </c>
      <c r="AL123" s="229">
        <v>152846.79999999999</v>
      </c>
      <c r="AM123" s="229">
        <v>45944.5</v>
      </c>
      <c r="AN123" s="229">
        <v>152846.79999999999</v>
      </c>
      <c r="AO123" s="229">
        <v>45944.5</v>
      </c>
      <c r="AP123" s="229">
        <v>152816.5</v>
      </c>
      <c r="AQ123" s="229">
        <v>45944.5</v>
      </c>
    </row>
  </sheetData>
  <autoFilter ref="A8:AQ123"/>
  <mergeCells count="38">
    <mergeCell ref="AJ6:AJ7"/>
    <mergeCell ref="AL6:AL7"/>
    <mergeCell ref="AN6:AN7"/>
    <mergeCell ref="AP6:AP7"/>
    <mergeCell ref="W6:Y6"/>
    <mergeCell ref="Z6:Z7"/>
    <mergeCell ref="AB6:AB7"/>
    <mergeCell ref="AC6:AE6"/>
    <mergeCell ref="AF6:AF7"/>
    <mergeCell ref="AH6:AH7"/>
    <mergeCell ref="V6:V7"/>
    <mergeCell ref="B6:B7"/>
    <mergeCell ref="C6:C7"/>
    <mergeCell ref="D6:D7"/>
    <mergeCell ref="E6:G6"/>
    <mergeCell ref="H6:H7"/>
    <mergeCell ref="J6:J7"/>
    <mergeCell ref="K6:M6"/>
    <mergeCell ref="N6:N7"/>
    <mergeCell ref="P6:P7"/>
    <mergeCell ref="Q6:S6"/>
    <mergeCell ref="T6:T7"/>
    <mergeCell ref="AP5:AQ5"/>
    <mergeCell ref="AN1:AQ1"/>
    <mergeCell ref="A2:AQ2"/>
    <mergeCell ref="A4:A7"/>
    <mergeCell ref="B4:C5"/>
    <mergeCell ref="D4:AG4"/>
    <mergeCell ref="AH4:AQ4"/>
    <mergeCell ref="D5:I5"/>
    <mergeCell ref="J5:O5"/>
    <mergeCell ref="P5:U5"/>
    <mergeCell ref="V5:AA5"/>
    <mergeCell ref="AB5:AG5"/>
    <mergeCell ref="AH5:AI5"/>
    <mergeCell ref="AJ5:AK5"/>
    <mergeCell ref="AL5:AM5"/>
    <mergeCell ref="AN5:AO5"/>
  </mergeCells>
  <pageMargins left="0.17" right="0.17" top="0.75" bottom="0.75" header="0.3" footer="0.3"/>
  <pageSetup paperSize="9" scale="2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42"/>
  <sheetViews>
    <sheetView topLeftCell="B1" zoomScale="90" zoomScaleNormal="90" workbookViewId="0">
      <pane xSplit="2" ySplit="11" topLeftCell="D12" activePane="bottomRight" state="frozen"/>
      <selection activeCell="E7" sqref="E7"/>
      <selection pane="topRight" activeCell="E7" sqref="E7"/>
      <selection pane="bottomLeft" activeCell="E7" sqref="E7"/>
      <selection pane="bottomRight" activeCell="V237" sqref="V237"/>
    </sheetView>
  </sheetViews>
  <sheetFormatPr defaultRowHeight="14.25" x14ac:dyDescent="0.2"/>
  <cols>
    <col min="1" max="1" width="9.140625" style="4"/>
    <col min="2" max="2" width="9.140625" style="40"/>
    <col min="3" max="3" width="21.7109375" style="43" customWidth="1"/>
    <col min="4" max="4" width="25.85546875" style="54" customWidth="1"/>
    <col min="5" max="6" width="9.140625" style="10"/>
    <col min="7" max="7" width="67" style="54" customWidth="1"/>
    <col min="8" max="8" width="9.140625" style="40"/>
    <col min="9" max="9" width="11" style="40" customWidth="1"/>
    <col min="10" max="10" width="14" style="40" customWidth="1"/>
    <col min="11" max="41" width="11" style="40" customWidth="1"/>
    <col min="42" max="16384" width="9.140625" style="4"/>
  </cols>
  <sheetData>
    <row r="1" spans="1:63" ht="31.5" customHeight="1" x14ac:dyDescent="0.2">
      <c r="B1" s="41"/>
      <c r="D1" s="18"/>
      <c r="E1" s="19"/>
      <c r="F1" s="18"/>
      <c r="G1" s="19"/>
      <c r="H1" s="19"/>
      <c r="I1" s="19"/>
      <c r="J1" s="18"/>
      <c r="K1" s="19"/>
      <c r="L1" s="18"/>
      <c r="M1" s="19"/>
      <c r="N1" s="18"/>
      <c r="O1" s="262" t="s">
        <v>717</v>
      </c>
      <c r="P1" s="262"/>
      <c r="Q1" s="262"/>
      <c r="R1" s="262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</row>
    <row r="2" spans="1:63" x14ac:dyDescent="0.2">
      <c r="B2" s="41"/>
      <c r="D2" s="18"/>
      <c r="E2" s="19"/>
      <c r="F2" s="18"/>
      <c r="G2" s="19"/>
      <c r="H2" s="19"/>
      <c r="I2" s="20"/>
      <c r="J2" s="21"/>
      <c r="K2" s="20"/>
      <c r="L2" s="21"/>
      <c r="M2" s="20"/>
      <c r="N2" s="21"/>
      <c r="O2" s="20"/>
      <c r="P2" s="22"/>
      <c r="Q2" s="23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</row>
    <row r="3" spans="1:63" x14ac:dyDescent="0.2">
      <c r="B3" s="294" t="s">
        <v>128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</row>
    <row r="4" spans="1:63" x14ac:dyDescent="0.2">
      <c r="B4" s="42"/>
      <c r="C4" s="44"/>
      <c r="D4" s="24"/>
      <c r="E4" s="31"/>
      <c r="F4" s="31"/>
      <c r="G4" s="24"/>
      <c r="H4" s="31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</row>
    <row r="5" spans="1:63" x14ac:dyDescent="0.2">
      <c r="A5" s="319" t="s">
        <v>0</v>
      </c>
      <c r="B5" s="338" t="s">
        <v>1</v>
      </c>
      <c r="C5" s="308" t="s">
        <v>2</v>
      </c>
      <c r="D5" s="308" t="s">
        <v>78</v>
      </c>
      <c r="E5" s="308" t="s">
        <v>80</v>
      </c>
      <c r="F5" s="308" t="s">
        <v>81</v>
      </c>
      <c r="G5" s="308" t="s">
        <v>82</v>
      </c>
      <c r="H5" s="340" t="s">
        <v>133</v>
      </c>
      <c r="I5" s="336" t="s">
        <v>83</v>
      </c>
      <c r="J5" s="337"/>
      <c r="K5" s="336" t="s">
        <v>13</v>
      </c>
      <c r="L5" s="337"/>
      <c r="M5" s="336" t="s">
        <v>14</v>
      </c>
      <c r="N5" s="337"/>
      <c r="O5" s="336" t="s">
        <v>15</v>
      </c>
      <c r="P5" s="337"/>
      <c r="Q5" s="336" t="s">
        <v>16</v>
      </c>
      <c r="R5" s="337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</row>
    <row r="6" spans="1:63" ht="57" x14ac:dyDescent="0.2">
      <c r="A6" s="321"/>
      <c r="B6" s="339"/>
      <c r="C6" s="310"/>
      <c r="D6" s="310"/>
      <c r="E6" s="310"/>
      <c r="F6" s="310"/>
      <c r="G6" s="310"/>
      <c r="H6" s="341"/>
      <c r="I6" s="30" t="s">
        <v>84</v>
      </c>
      <c r="J6" s="25" t="s">
        <v>103</v>
      </c>
      <c r="K6" s="30" t="s">
        <v>84</v>
      </c>
      <c r="L6" s="25" t="s">
        <v>103</v>
      </c>
      <c r="M6" s="30" t="s">
        <v>84</v>
      </c>
      <c r="N6" s="25" t="s">
        <v>103</v>
      </c>
      <c r="O6" s="30" t="s">
        <v>84</v>
      </c>
      <c r="P6" s="25" t="s">
        <v>103</v>
      </c>
      <c r="Q6" s="30" t="s">
        <v>84</v>
      </c>
      <c r="R6" s="25" t="s">
        <v>103</v>
      </c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</row>
    <row r="7" spans="1:63" s="10" customFormat="1" x14ac:dyDescent="0.2">
      <c r="A7" s="152" t="s">
        <v>19</v>
      </c>
      <c r="B7" s="152" t="s">
        <v>20</v>
      </c>
      <c r="C7" s="152" t="s">
        <v>21</v>
      </c>
      <c r="D7" s="154" t="s">
        <v>22</v>
      </c>
      <c r="E7" s="152" t="s">
        <v>23</v>
      </c>
      <c r="F7" s="152" t="s">
        <v>24</v>
      </c>
      <c r="G7" s="154" t="s">
        <v>25</v>
      </c>
      <c r="H7" s="152" t="s">
        <v>26</v>
      </c>
      <c r="I7" s="152" t="s">
        <v>27</v>
      </c>
      <c r="J7" s="152" t="s">
        <v>28</v>
      </c>
      <c r="K7" s="152" t="s">
        <v>29</v>
      </c>
      <c r="L7" s="152" t="s">
        <v>30</v>
      </c>
      <c r="M7" s="152" t="s">
        <v>31</v>
      </c>
      <c r="N7" s="152" t="s">
        <v>32</v>
      </c>
      <c r="O7" s="152" t="s">
        <v>33</v>
      </c>
      <c r="P7" s="152" t="s">
        <v>34</v>
      </c>
      <c r="Q7" s="152" t="s">
        <v>35</v>
      </c>
      <c r="R7" s="152" t="s">
        <v>36</v>
      </c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  <c r="AF7" s="254"/>
      <c r="AG7" s="254"/>
      <c r="AH7" s="254"/>
      <c r="AI7" s="254"/>
      <c r="AJ7" s="254"/>
      <c r="AK7" s="254"/>
      <c r="AL7" s="254"/>
      <c r="AM7" s="254"/>
      <c r="AN7" s="254"/>
      <c r="AO7" s="254"/>
      <c r="BB7" s="6">
        <v>15000</v>
      </c>
      <c r="BC7" s="6">
        <v>2942499.1999999997</v>
      </c>
      <c r="BD7" s="6">
        <v>3657</v>
      </c>
      <c r="BE7" s="6">
        <v>714603.89999999991</v>
      </c>
      <c r="BF7" s="6">
        <v>4105</v>
      </c>
      <c r="BG7" s="6">
        <v>798019.39999999991</v>
      </c>
      <c r="BH7" s="6">
        <v>3761</v>
      </c>
      <c r="BI7" s="6">
        <v>752397.4</v>
      </c>
      <c r="BJ7" s="6">
        <v>3477</v>
      </c>
      <c r="BK7" s="6">
        <v>677478.50000000093</v>
      </c>
    </row>
    <row r="8" spans="1:63" s="6" customFormat="1" x14ac:dyDescent="0.2">
      <c r="A8" s="46">
        <v>0</v>
      </c>
      <c r="B8" s="69"/>
      <c r="C8" s="112" t="s">
        <v>108</v>
      </c>
      <c r="D8" s="69"/>
      <c r="E8" s="46"/>
      <c r="F8" s="46"/>
      <c r="G8" s="69"/>
      <c r="H8" s="69"/>
      <c r="I8" s="116">
        <v>15000</v>
      </c>
      <c r="J8" s="117">
        <v>2942499.2</v>
      </c>
      <c r="K8" s="116">
        <v>3657</v>
      </c>
      <c r="L8" s="117">
        <v>714603.9</v>
      </c>
      <c r="M8" s="116">
        <v>4105</v>
      </c>
      <c r="N8" s="117">
        <v>798019.4</v>
      </c>
      <c r="O8" s="116">
        <v>3761</v>
      </c>
      <c r="P8" s="117">
        <v>752397.4</v>
      </c>
      <c r="Q8" s="116">
        <v>3477</v>
      </c>
      <c r="R8" s="117">
        <v>677478.5</v>
      </c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  <c r="AF8" s="255"/>
      <c r="AG8" s="255"/>
      <c r="AH8" s="255"/>
      <c r="AI8" s="255"/>
      <c r="AJ8" s="255"/>
      <c r="AK8" s="255"/>
      <c r="AL8" s="255"/>
      <c r="AM8" s="255"/>
      <c r="AN8" s="255"/>
      <c r="AO8" s="255"/>
      <c r="AQ8" s="6">
        <v>15000</v>
      </c>
      <c r="AR8" s="6">
        <v>2942499.1999999997</v>
      </c>
      <c r="AS8" s="6">
        <v>3657</v>
      </c>
      <c r="AT8" s="6">
        <v>714603.89999999991</v>
      </c>
      <c r="AU8" s="6">
        <v>4105</v>
      </c>
      <c r="AV8" s="6">
        <v>798019.39999999991</v>
      </c>
      <c r="AW8" s="6">
        <v>3761</v>
      </c>
      <c r="AX8" s="6">
        <v>752397.4</v>
      </c>
      <c r="AY8" s="6">
        <v>3477</v>
      </c>
      <c r="AZ8" s="6">
        <v>677478.50000000093</v>
      </c>
      <c r="BB8" s="251">
        <f t="shared" ref="BB8:BK8" si="0">AQ8-I8</f>
        <v>0</v>
      </c>
      <c r="BC8" s="251">
        <f t="shared" si="0"/>
        <v>0</v>
      </c>
      <c r="BD8" s="251">
        <f t="shared" si="0"/>
        <v>0</v>
      </c>
      <c r="BE8" s="251">
        <f t="shared" si="0"/>
        <v>0</v>
      </c>
      <c r="BF8" s="251">
        <f t="shared" si="0"/>
        <v>0</v>
      </c>
      <c r="BG8" s="251">
        <f t="shared" si="0"/>
        <v>0</v>
      </c>
      <c r="BH8" s="251">
        <f t="shared" si="0"/>
        <v>0</v>
      </c>
      <c r="BI8" s="251">
        <f t="shared" si="0"/>
        <v>0</v>
      </c>
      <c r="BJ8" s="251">
        <f t="shared" si="0"/>
        <v>0</v>
      </c>
      <c r="BK8" s="251">
        <f t="shared" si="0"/>
        <v>9.3132257461547852E-10</v>
      </c>
    </row>
    <row r="9" spans="1:63" s="6" customFormat="1" x14ac:dyDescent="0.2">
      <c r="A9" s="46">
        <v>0</v>
      </c>
      <c r="B9" s="69"/>
      <c r="C9" s="112" t="s">
        <v>349</v>
      </c>
      <c r="D9" s="69"/>
      <c r="E9" s="46"/>
      <c r="F9" s="46"/>
      <c r="G9" s="69"/>
      <c r="H9" s="69"/>
      <c r="I9" s="116">
        <v>14392</v>
      </c>
      <c r="J9" s="117">
        <v>2758721.2</v>
      </c>
      <c r="K9" s="116">
        <v>3505</v>
      </c>
      <c r="L9" s="117">
        <v>668659.4</v>
      </c>
      <c r="M9" s="116">
        <v>3953</v>
      </c>
      <c r="N9" s="117">
        <v>752074.9</v>
      </c>
      <c r="O9" s="116">
        <v>3609</v>
      </c>
      <c r="P9" s="117">
        <v>706452.9</v>
      </c>
      <c r="Q9" s="116">
        <v>3325</v>
      </c>
      <c r="R9" s="117">
        <v>631534</v>
      </c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5"/>
      <c r="AK9" s="255"/>
      <c r="AL9" s="255"/>
      <c r="AM9" s="255"/>
      <c r="AN9" s="255"/>
      <c r="AO9" s="255"/>
      <c r="AQ9" s="6">
        <v>14392</v>
      </c>
      <c r="AR9" s="6">
        <v>2758721.1999999988</v>
      </c>
      <c r="AS9" s="6">
        <v>3505</v>
      </c>
      <c r="AT9" s="6">
        <v>668659.39999999991</v>
      </c>
      <c r="AU9" s="6">
        <v>3953</v>
      </c>
      <c r="AV9" s="6">
        <v>752074.89999999991</v>
      </c>
      <c r="AW9" s="6">
        <v>3609</v>
      </c>
      <c r="AX9" s="6">
        <v>706452.9</v>
      </c>
      <c r="AY9" s="6">
        <v>3325</v>
      </c>
      <c r="AZ9" s="6">
        <v>631534</v>
      </c>
      <c r="BB9" s="251">
        <f t="shared" ref="BB9:BB72" si="1">AQ9-I9</f>
        <v>0</v>
      </c>
      <c r="BC9" s="251">
        <f t="shared" ref="BC9:BC72" si="2">AR9-J9</f>
        <v>0</v>
      </c>
      <c r="BD9" s="251">
        <f t="shared" ref="BD9:BD72" si="3">AS9-K9</f>
        <v>0</v>
      </c>
      <c r="BE9" s="251">
        <f t="shared" ref="BE9:BE72" si="4">AT9-L9</f>
        <v>0</v>
      </c>
      <c r="BF9" s="251">
        <f t="shared" ref="BF9:BF72" si="5">AU9-M9</f>
        <v>0</v>
      </c>
      <c r="BG9" s="251">
        <f t="shared" ref="BG9:BG72" si="6">AV9-N9</f>
        <v>0</v>
      </c>
      <c r="BH9" s="251">
        <f t="shared" ref="BH9:BH72" si="7">AW9-O9</f>
        <v>0</v>
      </c>
      <c r="BI9" s="251">
        <f t="shared" ref="BI9:BI72" si="8">AX9-P9</f>
        <v>0</v>
      </c>
      <c r="BJ9" s="251">
        <f t="shared" ref="BJ9:BJ72" si="9">AY9-Q9</f>
        <v>0</v>
      </c>
      <c r="BK9" s="251">
        <f t="shared" ref="BK9:BK72" si="10">AZ9-R9</f>
        <v>0</v>
      </c>
    </row>
    <row r="10" spans="1:63" s="6" customFormat="1" x14ac:dyDescent="0.2">
      <c r="A10" s="46">
        <v>0</v>
      </c>
      <c r="B10" s="69">
        <v>9999</v>
      </c>
      <c r="C10" s="112" t="s">
        <v>530</v>
      </c>
      <c r="D10" s="69"/>
      <c r="E10" s="46"/>
      <c r="F10" s="46"/>
      <c r="G10" s="69"/>
      <c r="H10" s="69"/>
      <c r="I10" s="116">
        <v>608</v>
      </c>
      <c r="J10" s="116">
        <v>183778</v>
      </c>
      <c r="K10" s="116">
        <v>152</v>
      </c>
      <c r="L10" s="117">
        <v>45944.5</v>
      </c>
      <c r="M10" s="116">
        <v>152</v>
      </c>
      <c r="N10" s="117">
        <v>45944.5</v>
      </c>
      <c r="O10" s="116">
        <v>152</v>
      </c>
      <c r="P10" s="117">
        <v>45944.5</v>
      </c>
      <c r="Q10" s="116">
        <v>152</v>
      </c>
      <c r="R10" s="117">
        <v>45944.5</v>
      </c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  <c r="AJ10" s="255"/>
      <c r="AK10" s="255"/>
      <c r="AL10" s="255"/>
      <c r="AM10" s="255"/>
      <c r="AN10" s="255"/>
      <c r="AO10" s="255"/>
      <c r="AQ10" s="6">
        <v>608</v>
      </c>
      <c r="AR10" s="6">
        <v>183778.00000000093</v>
      </c>
      <c r="AS10" s="6">
        <v>152</v>
      </c>
      <c r="AT10" s="6">
        <v>45944.5</v>
      </c>
      <c r="AU10" s="6">
        <v>152</v>
      </c>
      <c r="AV10" s="6">
        <v>45944.5</v>
      </c>
      <c r="AW10" s="6">
        <v>152</v>
      </c>
      <c r="AX10" s="6">
        <v>45944.5</v>
      </c>
      <c r="AY10" s="6">
        <v>152</v>
      </c>
      <c r="AZ10" s="6">
        <v>45944.500000000931</v>
      </c>
      <c r="BB10" s="251">
        <f t="shared" si="1"/>
        <v>0</v>
      </c>
      <c r="BC10" s="251">
        <f t="shared" si="2"/>
        <v>9.3132257461547852E-10</v>
      </c>
      <c r="BD10" s="251">
        <f t="shared" si="3"/>
        <v>0</v>
      </c>
      <c r="BE10" s="251">
        <f t="shared" si="4"/>
        <v>0</v>
      </c>
      <c r="BF10" s="251">
        <f t="shared" si="5"/>
        <v>0</v>
      </c>
      <c r="BG10" s="251">
        <f t="shared" si="6"/>
        <v>0</v>
      </c>
      <c r="BH10" s="251">
        <f t="shared" si="7"/>
        <v>0</v>
      </c>
      <c r="BI10" s="251">
        <f t="shared" si="8"/>
        <v>0</v>
      </c>
      <c r="BJ10" s="251">
        <f t="shared" si="9"/>
        <v>0</v>
      </c>
      <c r="BK10" s="251">
        <f t="shared" si="10"/>
        <v>9.3132257461547852E-10</v>
      </c>
    </row>
    <row r="11" spans="1:63" x14ac:dyDescent="0.2">
      <c r="A11" s="47">
        <v>1</v>
      </c>
      <c r="B11" s="48">
        <v>13</v>
      </c>
      <c r="C11" s="113" t="s">
        <v>351</v>
      </c>
      <c r="D11" s="48"/>
      <c r="E11" s="47"/>
      <c r="F11" s="47"/>
      <c r="G11" s="48"/>
      <c r="H11" s="48"/>
      <c r="I11" s="118">
        <v>1649</v>
      </c>
      <c r="J11" s="119">
        <v>319457.59999999998</v>
      </c>
      <c r="K11" s="118">
        <v>395</v>
      </c>
      <c r="L11" s="119">
        <v>76391.8</v>
      </c>
      <c r="M11" s="118">
        <v>435</v>
      </c>
      <c r="N11" s="119">
        <v>84145.7</v>
      </c>
      <c r="O11" s="118">
        <v>498</v>
      </c>
      <c r="P11" s="119">
        <v>95817.2</v>
      </c>
      <c r="Q11" s="118">
        <v>321</v>
      </c>
      <c r="R11" s="119">
        <v>63102.9</v>
      </c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6"/>
      <c r="AD11" s="256"/>
      <c r="AE11" s="256"/>
      <c r="AF11" s="256"/>
      <c r="AG11" s="256"/>
      <c r="AH11" s="256"/>
      <c r="AI11" s="256"/>
      <c r="AJ11" s="256"/>
      <c r="AK11" s="256"/>
      <c r="AL11" s="256"/>
      <c r="AM11" s="256"/>
      <c r="AN11" s="256"/>
      <c r="AO11" s="256"/>
      <c r="AQ11" s="4">
        <v>1649</v>
      </c>
      <c r="AR11" s="4">
        <v>319457.59999999998</v>
      </c>
      <c r="AS11" s="4">
        <v>395</v>
      </c>
      <c r="AT11" s="4">
        <v>76391.8</v>
      </c>
      <c r="AU11" s="4">
        <v>435</v>
      </c>
      <c r="AV11" s="4">
        <v>84145.7</v>
      </c>
      <c r="AW11" s="4">
        <v>498</v>
      </c>
      <c r="AX11" s="4">
        <v>95817.2</v>
      </c>
      <c r="AY11" s="4">
        <v>321</v>
      </c>
      <c r="AZ11" s="4">
        <v>63102.899999999994</v>
      </c>
      <c r="BB11" s="251">
        <f t="shared" si="1"/>
        <v>0</v>
      </c>
      <c r="BC11" s="251">
        <f t="shared" si="2"/>
        <v>0</v>
      </c>
      <c r="BD11" s="251">
        <f t="shared" si="3"/>
        <v>0</v>
      </c>
      <c r="BE11" s="251">
        <f t="shared" si="4"/>
        <v>0</v>
      </c>
      <c r="BF11" s="251">
        <f t="shared" si="5"/>
        <v>0</v>
      </c>
      <c r="BG11" s="251">
        <f t="shared" si="6"/>
        <v>0</v>
      </c>
      <c r="BH11" s="251">
        <f t="shared" si="7"/>
        <v>0</v>
      </c>
      <c r="BI11" s="251">
        <f t="shared" si="8"/>
        <v>0</v>
      </c>
      <c r="BJ11" s="251">
        <f t="shared" si="9"/>
        <v>0</v>
      </c>
      <c r="BK11" s="251">
        <f t="shared" si="10"/>
        <v>0</v>
      </c>
    </row>
    <row r="12" spans="1:63" ht="57" x14ac:dyDescent="0.2">
      <c r="A12" s="49">
        <v>2</v>
      </c>
      <c r="B12" s="29">
        <v>13</v>
      </c>
      <c r="C12" s="114" t="s">
        <v>147</v>
      </c>
      <c r="D12" s="50" t="s">
        <v>557</v>
      </c>
      <c r="E12" s="53">
        <v>37</v>
      </c>
      <c r="F12" s="53">
        <v>183</v>
      </c>
      <c r="G12" s="50" t="s">
        <v>558</v>
      </c>
      <c r="H12" s="45">
        <v>210911</v>
      </c>
      <c r="I12" s="120">
        <v>255</v>
      </c>
      <c r="J12" s="121">
        <v>53782.3</v>
      </c>
      <c r="K12" s="122">
        <v>65</v>
      </c>
      <c r="L12" s="121">
        <v>13709.2</v>
      </c>
      <c r="M12" s="122">
        <v>63</v>
      </c>
      <c r="N12" s="121">
        <v>13287.4</v>
      </c>
      <c r="O12" s="122">
        <v>72</v>
      </c>
      <c r="P12" s="121">
        <v>15185.6</v>
      </c>
      <c r="Q12" s="122">
        <v>55</v>
      </c>
      <c r="R12" s="123">
        <v>11600.1</v>
      </c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Q12" s="4">
        <v>255</v>
      </c>
      <c r="AR12" s="4">
        <v>53782.3</v>
      </c>
      <c r="AS12" s="4">
        <v>65</v>
      </c>
      <c r="AT12" s="4">
        <v>13709.2</v>
      </c>
      <c r="AU12" s="4">
        <v>63</v>
      </c>
      <c r="AV12" s="4">
        <v>13287.4</v>
      </c>
      <c r="AW12" s="4">
        <v>72</v>
      </c>
      <c r="AX12" s="4">
        <v>15185.6</v>
      </c>
      <c r="AY12" s="4">
        <v>55</v>
      </c>
      <c r="AZ12" s="4">
        <v>11600.1</v>
      </c>
      <c r="BB12" s="251">
        <f t="shared" si="1"/>
        <v>0</v>
      </c>
      <c r="BC12" s="251">
        <f t="shared" si="2"/>
        <v>0</v>
      </c>
      <c r="BD12" s="251">
        <f t="shared" si="3"/>
        <v>0</v>
      </c>
      <c r="BE12" s="251">
        <f t="shared" si="4"/>
        <v>0</v>
      </c>
      <c r="BF12" s="251">
        <f t="shared" si="5"/>
        <v>0</v>
      </c>
      <c r="BG12" s="251">
        <f t="shared" si="6"/>
        <v>0</v>
      </c>
      <c r="BH12" s="251">
        <f t="shared" si="7"/>
        <v>0</v>
      </c>
      <c r="BI12" s="251">
        <f t="shared" si="8"/>
        <v>0</v>
      </c>
      <c r="BJ12" s="251">
        <f t="shared" si="9"/>
        <v>0</v>
      </c>
      <c r="BK12" s="251">
        <f t="shared" si="10"/>
        <v>0</v>
      </c>
    </row>
    <row r="13" spans="1:63" ht="57" x14ac:dyDescent="0.2">
      <c r="A13" s="49">
        <v>2</v>
      </c>
      <c r="B13" s="29">
        <v>13</v>
      </c>
      <c r="C13" s="114" t="s">
        <v>147</v>
      </c>
      <c r="D13" s="50" t="s">
        <v>557</v>
      </c>
      <c r="E13" s="53">
        <v>38</v>
      </c>
      <c r="F13" s="53">
        <v>183</v>
      </c>
      <c r="G13" s="50" t="s">
        <v>559</v>
      </c>
      <c r="H13" s="45">
        <v>238754</v>
      </c>
      <c r="I13" s="120">
        <v>158</v>
      </c>
      <c r="J13" s="121">
        <v>37723.1</v>
      </c>
      <c r="K13" s="122">
        <v>33</v>
      </c>
      <c r="L13" s="121">
        <v>7878.9</v>
      </c>
      <c r="M13" s="122">
        <v>49</v>
      </c>
      <c r="N13" s="121">
        <v>11698.9</v>
      </c>
      <c r="O13" s="122">
        <v>42</v>
      </c>
      <c r="P13" s="121">
        <v>10027.700000000001</v>
      </c>
      <c r="Q13" s="122">
        <v>34</v>
      </c>
      <c r="R13" s="123">
        <v>8117.6</v>
      </c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G13" s="257"/>
      <c r="AH13" s="257"/>
      <c r="AI13" s="257"/>
      <c r="AJ13" s="257"/>
      <c r="AK13" s="257"/>
      <c r="AL13" s="257"/>
      <c r="AM13" s="257"/>
      <c r="AN13" s="257"/>
      <c r="AO13" s="257"/>
      <c r="AQ13" s="4">
        <v>158</v>
      </c>
      <c r="AR13" s="4">
        <v>37723.1</v>
      </c>
      <c r="AS13" s="4">
        <v>33</v>
      </c>
      <c r="AT13" s="4">
        <v>7878.9</v>
      </c>
      <c r="AU13" s="4">
        <v>49</v>
      </c>
      <c r="AV13" s="4">
        <v>11698.9</v>
      </c>
      <c r="AW13" s="4">
        <v>42</v>
      </c>
      <c r="AX13" s="4">
        <v>10027.700000000001</v>
      </c>
      <c r="AY13" s="4">
        <v>34</v>
      </c>
      <c r="AZ13" s="4">
        <v>8117.6</v>
      </c>
      <c r="BB13" s="251">
        <f t="shared" si="1"/>
        <v>0</v>
      </c>
      <c r="BC13" s="251">
        <f t="shared" si="2"/>
        <v>0</v>
      </c>
      <c r="BD13" s="251">
        <f t="shared" si="3"/>
        <v>0</v>
      </c>
      <c r="BE13" s="251">
        <f t="shared" si="4"/>
        <v>0</v>
      </c>
      <c r="BF13" s="251">
        <f t="shared" si="5"/>
        <v>0</v>
      </c>
      <c r="BG13" s="251">
        <f t="shared" si="6"/>
        <v>0</v>
      </c>
      <c r="BH13" s="251">
        <f t="shared" si="7"/>
        <v>0</v>
      </c>
      <c r="BI13" s="251">
        <f t="shared" si="8"/>
        <v>0</v>
      </c>
      <c r="BJ13" s="251">
        <f t="shared" si="9"/>
        <v>0</v>
      </c>
      <c r="BK13" s="251">
        <f t="shared" si="10"/>
        <v>0</v>
      </c>
    </row>
    <row r="14" spans="1:63" ht="57" x14ac:dyDescent="0.2">
      <c r="A14" s="49">
        <v>2</v>
      </c>
      <c r="B14" s="29">
        <v>13</v>
      </c>
      <c r="C14" s="114" t="s">
        <v>147</v>
      </c>
      <c r="D14" s="50" t="s">
        <v>557</v>
      </c>
      <c r="E14" s="53">
        <v>40</v>
      </c>
      <c r="F14" s="53">
        <v>183</v>
      </c>
      <c r="G14" s="50" t="s">
        <v>560</v>
      </c>
      <c r="H14" s="45">
        <v>163876</v>
      </c>
      <c r="I14" s="120">
        <v>215</v>
      </c>
      <c r="J14" s="121">
        <v>35233.300000000003</v>
      </c>
      <c r="K14" s="122">
        <v>45</v>
      </c>
      <c r="L14" s="121">
        <v>7374.4</v>
      </c>
      <c r="M14" s="122">
        <v>65</v>
      </c>
      <c r="N14" s="121">
        <v>10651.9</v>
      </c>
      <c r="O14" s="122">
        <v>62</v>
      </c>
      <c r="P14" s="121">
        <v>10160.299999999999</v>
      </c>
      <c r="Q14" s="122">
        <v>43</v>
      </c>
      <c r="R14" s="123">
        <v>7046.7</v>
      </c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57"/>
      <c r="AL14" s="257"/>
      <c r="AM14" s="257"/>
      <c r="AN14" s="257"/>
      <c r="AO14" s="257"/>
      <c r="AQ14" s="4">
        <v>215</v>
      </c>
      <c r="AR14" s="4">
        <v>35233.300000000003</v>
      </c>
      <c r="AS14" s="4">
        <v>45</v>
      </c>
      <c r="AT14" s="4">
        <v>7374.4</v>
      </c>
      <c r="AU14" s="4">
        <v>65</v>
      </c>
      <c r="AV14" s="4">
        <v>10651.9</v>
      </c>
      <c r="AW14" s="4">
        <v>62</v>
      </c>
      <c r="AX14" s="4">
        <v>10160.299999999999</v>
      </c>
      <c r="AY14" s="4">
        <v>43</v>
      </c>
      <c r="AZ14" s="4">
        <v>7046.7</v>
      </c>
      <c r="BB14" s="251">
        <f t="shared" si="1"/>
        <v>0</v>
      </c>
      <c r="BC14" s="251">
        <f t="shared" si="2"/>
        <v>0</v>
      </c>
      <c r="BD14" s="251">
        <f t="shared" si="3"/>
        <v>0</v>
      </c>
      <c r="BE14" s="251">
        <f t="shared" si="4"/>
        <v>0</v>
      </c>
      <c r="BF14" s="251">
        <f t="shared" si="5"/>
        <v>0</v>
      </c>
      <c r="BG14" s="251">
        <f t="shared" si="6"/>
        <v>0</v>
      </c>
      <c r="BH14" s="251">
        <f t="shared" si="7"/>
        <v>0</v>
      </c>
      <c r="BI14" s="251">
        <f t="shared" si="8"/>
        <v>0</v>
      </c>
      <c r="BJ14" s="251">
        <f t="shared" si="9"/>
        <v>0</v>
      </c>
      <c r="BK14" s="251">
        <f t="shared" si="10"/>
        <v>0</v>
      </c>
    </row>
    <row r="15" spans="1:63" ht="57" x14ac:dyDescent="0.2">
      <c r="A15" s="49">
        <v>2</v>
      </c>
      <c r="B15" s="29">
        <v>13</v>
      </c>
      <c r="C15" s="114" t="s">
        <v>147</v>
      </c>
      <c r="D15" s="50" t="s">
        <v>557</v>
      </c>
      <c r="E15" s="53">
        <v>41</v>
      </c>
      <c r="F15" s="53">
        <v>183</v>
      </c>
      <c r="G15" s="50" t="s">
        <v>561</v>
      </c>
      <c r="H15" s="45">
        <v>203665</v>
      </c>
      <c r="I15" s="120">
        <v>97</v>
      </c>
      <c r="J15" s="121">
        <v>19755.5</v>
      </c>
      <c r="K15" s="122">
        <v>26</v>
      </c>
      <c r="L15" s="121">
        <v>5295.3</v>
      </c>
      <c r="M15" s="122">
        <v>24</v>
      </c>
      <c r="N15" s="121">
        <v>4888</v>
      </c>
      <c r="O15" s="122">
        <v>34</v>
      </c>
      <c r="P15" s="121">
        <v>6924.6</v>
      </c>
      <c r="Q15" s="122">
        <v>13</v>
      </c>
      <c r="R15" s="123">
        <v>2647.6</v>
      </c>
      <c r="S15" s="257"/>
      <c r="T15" s="257"/>
      <c r="U15" s="257"/>
      <c r="V15" s="257"/>
      <c r="W15" s="257"/>
      <c r="X15" s="257"/>
      <c r="Y15" s="257"/>
      <c r="Z15" s="257"/>
      <c r="AA15" s="257"/>
      <c r="AB15" s="257"/>
      <c r="AC15" s="257"/>
      <c r="AD15" s="257"/>
      <c r="AE15" s="257"/>
      <c r="AF15" s="257"/>
      <c r="AG15" s="257"/>
      <c r="AH15" s="257"/>
      <c r="AI15" s="257"/>
      <c r="AJ15" s="257"/>
      <c r="AK15" s="257"/>
      <c r="AL15" s="257"/>
      <c r="AM15" s="257"/>
      <c r="AN15" s="257"/>
      <c r="AO15" s="257"/>
      <c r="AQ15" s="4">
        <v>97</v>
      </c>
      <c r="AR15" s="4">
        <v>19755.5</v>
      </c>
      <c r="AS15" s="4">
        <v>26</v>
      </c>
      <c r="AT15" s="4">
        <v>5295.3</v>
      </c>
      <c r="AU15" s="4">
        <v>24</v>
      </c>
      <c r="AV15" s="4">
        <v>4888</v>
      </c>
      <c r="AW15" s="4">
        <v>34</v>
      </c>
      <c r="AX15" s="4">
        <v>6924.6</v>
      </c>
      <c r="AY15" s="4">
        <v>13</v>
      </c>
      <c r="AZ15" s="4">
        <v>2647.6</v>
      </c>
      <c r="BB15" s="251">
        <f t="shared" si="1"/>
        <v>0</v>
      </c>
      <c r="BC15" s="251">
        <f t="shared" si="2"/>
        <v>0</v>
      </c>
      <c r="BD15" s="251">
        <f t="shared" si="3"/>
        <v>0</v>
      </c>
      <c r="BE15" s="251">
        <f t="shared" si="4"/>
        <v>0</v>
      </c>
      <c r="BF15" s="251">
        <f t="shared" si="5"/>
        <v>0</v>
      </c>
      <c r="BG15" s="251">
        <f t="shared" si="6"/>
        <v>0</v>
      </c>
      <c r="BH15" s="251">
        <f t="shared" si="7"/>
        <v>0</v>
      </c>
      <c r="BI15" s="251">
        <f t="shared" si="8"/>
        <v>0</v>
      </c>
      <c r="BJ15" s="251">
        <f t="shared" si="9"/>
        <v>0</v>
      </c>
      <c r="BK15" s="251">
        <f t="shared" si="10"/>
        <v>0</v>
      </c>
    </row>
    <row r="16" spans="1:63" ht="71.25" x14ac:dyDescent="0.2">
      <c r="A16" s="49">
        <v>2</v>
      </c>
      <c r="B16" s="29">
        <v>13</v>
      </c>
      <c r="C16" s="114" t="s">
        <v>147</v>
      </c>
      <c r="D16" s="50" t="s">
        <v>557</v>
      </c>
      <c r="E16" s="53">
        <v>42</v>
      </c>
      <c r="F16" s="53">
        <v>183</v>
      </c>
      <c r="G16" s="50" t="s">
        <v>562</v>
      </c>
      <c r="H16" s="45">
        <v>175472</v>
      </c>
      <c r="I16" s="120">
        <v>611</v>
      </c>
      <c r="J16" s="121">
        <v>107213.3</v>
      </c>
      <c r="K16" s="122">
        <v>153</v>
      </c>
      <c r="L16" s="121">
        <v>26847.200000000001</v>
      </c>
      <c r="M16" s="122">
        <v>177</v>
      </c>
      <c r="N16" s="121">
        <v>31058.5</v>
      </c>
      <c r="O16" s="122">
        <v>193</v>
      </c>
      <c r="P16" s="121">
        <v>33866.1</v>
      </c>
      <c r="Q16" s="122">
        <v>88</v>
      </c>
      <c r="R16" s="123">
        <v>15441.5</v>
      </c>
      <c r="S16" s="257"/>
      <c r="T16" s="257"/>
      <c r="U16" s="257"/>
      <c r="V16" s="257"/>
      <c r="W16" s="257"/>
      <c r="X16" s="257"/>
      <c r="Y16" s="257"/>
      <c r="Z16" s="257"/>
      <c r="AA16" s="257"/>
      <c r="AB16" s="257"/>
      <c r="AC16" s="257"/>
      <c r="AD16" s="257"/>
      <c r="AE16" s="257"/>
      <c r="AF16" s="257"/>
      <c r="AG16" s="257"/>
      <c r="AH16" s="257"/>
      <c r="AI16" s="257"/>
      <c r="AJ16" s="257"/>
      <c r="AK16" s="257"/>
      <c r="AL16" s="257"/>
      <c r="AM16" s="257"/>
      <c r="AN16" s="257"/>
      <c r="AO16" s="257"/>
      <c r="AQ16" s="4">
        <v>611</v>
      </c>
      <c r="AR16" s="4">
        <v>107213.3</v>
      </c>
      <c r="AS16" s="4">
        <v>153</v>
      </c>
      <c r="AT16" s="4">
        <v>26847.200000000001</v>
      </c>
      <c r="AU16" s="4">
        <v>177</v>
      </c>
      <c r="AV16" s="4">
        <v>31058.5</v>
      </c>
      <c r="AW16" s="4">
        <v>193</v>
      </c>
      <c r="AX16" s="4">
        <v>33866.1</v>
      </c>
      <c r="AY16" s="4">
        <v>88</v>
      </c>
      <c r="AZ16" s="4">
        <v>15441.5</v>
      </c>
      <c r="BB16" s="251">
        <f t="shared" si="1"/>
        <v>0</v>
      </c>
      <c r="BC16" s="251">
        <f t="shared" si="2"/>
        <v>0</v>
      </c>
      <c r="BD16" s="251">
        <f t="shared" si="3"/>
        <v>0</v>
      </c>
      <c r="BE16" s="251">
        <f t="shared" si="4"/>
        <v>0</v>
      </c>
      <c r="BF16" s="251">
        <f t="shared" si="5"/>
        <v>0</v>
      </c>
      <c r="BG16" s="251">
        <f t="shared" si="6"/>
        <v>0</v>
      </c>
      <c r="BH16" s="251">
        <f t="shared" si="7"/>
        <v>0</v>
      </c>
      <c r="BI16" s="251">
        <f t="shared" si="8"/>
        <v>0</v>
      </c>
      <c r="BJ16" s="251">
        <f t="shared" si="9"/>
        <v>0</v>
      </c>
      <c r="BK16" s="251">
        <f t="shared" si="10"/>
        <v>0</v>
      </c>
    </row>
    <row r="17" spans="1:63" ht="42.75" x14ac:dyDescent="0.2">
      <c r="A17" s="49">
        <v>2</v>
      </c>
      <c r="B17" s="29">
        <v>13</v>
      </c>
      <c r="C17" s="114" t="s">
        <v>147</v>
      </c>
      <c r="D17" s="50" t="s">
        <v>557</v>
      </c>
      <c r="E17" s="53">
        <v>46</v>
      </c>
      <c r="F17" s="53">
        <v>219</v>
      </c>
      <c r="G17" s="50" t="s">
        <v>563</v>
      </c>
      <c r="H17" s="45">
        <v>234141</v>
      </c>
      <c r="I17" s="120">
        <v>217</v>
      </c>
      <c r="J17" s="121">
        <v>50808.6</v>
      </c>
      <c r="K17" s="122">
        <v>50</v>
      </c>
      <c r="L17" s="121">
        <v>11707.1</v>
      </c>
      <c r="M17" s="122">
        <v>47</v>
      </c>
      <c r="N17" s="121">
        <v>11004.6</v>
      </c>
      <c r="O17" s="122">
        <v>62</v>
      </c>
      <c r="P17" s="121">
        <v>14516.7</v>
      </c>
      <c r="Q17" s="122">
        <v>58</v>
      </c>
      <c r="R17" s="123">
        <v>13580.2</v>
      </c>
      <c r="S17" s="257"/>
      <c r="T17" s="257"/>
      <c r="U17" s="257"/>
      <c r="V17" s="257"/>
      <c r="W17" s="257"/>
      <c r="X17" s="257"/>
      <c r="Y17" s="257"/>
      <c r="Z17" s="257"/>
      <c r="AA17" s="257"/>
      <c r="AB17" s="257"/>
      <c r="AC17" s="257"/>
      <c r="AD17" s="257"/>
      <c r="AE17" s="257"/>
      <c r="AF17" s="257"/>
      <c r="AG17" s="257"/>
      <c r="AH17" s="257"/>
      <c r="AI17" s="257"/>
      <c r="AJ17" s="257"/>
      <c r="AK17" s="257"/>
      <c r="AL17" s="257"/>
      <c r="AM17" s="257"/>
      <c r="AN17" s="257"/>
      <c r="AO17" s="257"/>
      <c r="AQ17" s="4">
        <v>217</v>
      </c>
      <c r="AR17" s="4">
        <v>50808.6</v>
      </c>
      <c r="AS17" s="4">
        <v>50</v>
      </c>
      <c r="AT17" s="4">
        <v>11707.1</v>
      </c>
      <c r="AU17" s="4">
        <v>47</v>
      </c>
      <c r="AV17" s="4">
        <v>11004.6</v>
      </c>
      <c r="AW17" s="4">
        <v>62</v>
      </c>
      <c r="AX17" s="4">
        <v>14516.7</v>
      </c>
      <c r="AY17" s="4">
        <v>58</v>
      </c>
      <c r="AZ17" s="4">
        <v>13580.2</v>
      </c>
      <c r="BB17" s="251">
        <f t="shared" si="1"/>
        <v>0</v>
      </c>
      <c r="BC17" s="251">
        <f t="shared" si="2"/>
        <v>0</v>
      </c>
      <c r="BD17" s="251">
        <f t="shared" si="3"/>
        <v>0</v>
      </c>
      <c r="BE17" s="251">
        <f t="shared" si="4"/>
        <v>0</v>
      </c>
      <c r="BF17" s="251">
        <f t="shared" si="5"/>
        <v>0</v>
      </c>
      <c r="BG17" s="251">
        <f t="shared" si="6"/>
        <v>0</v>
      </c>
      <c r="BH17" s="251">
        <f t="shared" si="7"/>
        <v>0</v>
      </c>
      <c r="BI17" s="251">
        <f t="shared" si="8"/>
        <v>0</v>
      </c>
      <c r="BJ17" s="251">
        <f t="shared" si="9"/>
        <v>0</v>
      </c>
      <c r="BK17" s="251">
        <f t="shared" si="10"/>
        <v>0</v>
      </c>
    </row>
    <row r="18" spans="1:63" ht="57" x14ac:dyDescent="0.2">
      <c r="A18" s="49">
        <v>2</v>
      </c>
      <c r="B18" s="29">
        <v>13</v>
      </c>
      <c r="C18" s="114" t="s">
        <v>147</v>
      </c>
      <c r="D18" s="50" t="s">
        <v>557</v>
      </c>
      <c r="E18" s="53">
        <v>44</v>
      </c>
      <c r="F18" s="53">
        <v>220</v>
      </c>
      <c r="G18" s="50" t="s">
        <v>564</v>
      </c>
      <c r="H18" s="45">
        <v>155641</v>
      </c>
      <c r="I18" s="120">
        <v>96</v>
      </c>
      <c r="J18" s="121">
        <v>14941.5</v>
      </c>
      <c r="K18" s="122">
        <v>23</v>
      </c>
      <c r="L18" s="121">
        <v>3579.7</v>
      </c>
      <c r="M18" s="122">
        <v>10</v>
      </c>
      <c r="N18" s="121">
        <v>1556.4</v>
      </c>
      <c r="O18" s="122">
        <v>33</v>
      </c>
      <c r="P18" s="121">
        <v>5136.2</v>
      </c>
      <c r="Q18" s="122">
        <v>30</v>
      </c>
      <c r="R18" s="123">
        <v>4669.2</v>
      </c>
      <c r="S18" s="257"/>
      <c r="T18" s="257"/>
      <c r="U18" s="257"/>
      <c r="V18" s="257"/>
      <c r="W18" s="257"/>
      <c r="X18" s="257"/>
      <c r="Y18" s="257"/>
      <c r="Z18" s="257"/>
      <c r="AA18" s="257"/>
      <c r="AB18" s="257"/>
      <c r="AC18" s="257"/>
      <c r="AD18" s="257"/>
      <c r="AE18" s="257"/>
      <c r="AF18" s="257"/>
      <c r="AG18" s="257"/>
      <c r="AH18" s="257"/>
      <c r="AI18" s="257"/>
      <c r="AJ18" s="257"/>
      <c r="AK18" s="257"/>
      <c r="AL18" s="257"/>
      <c r="AM18" s="257"/>
      <c r="AN18" s="257"/>
      <c r="AO18" s="257"/>
      <c r="AQ18" s="4">
        <v>96</v>
      </c>
      <c r="AR18" s="4">
        <v>14941.5</v>
      </c>
      <c r="AS18" s="4">
        <v>23</v>
      </c>
      <c r="AT18" s="4">
        <v>3579.7</v>
      </c>
      <c r="AU18" s="4">
        <v>10</v>
      </c>
      <c r="AV18" s="4">
        <v>1556.4</v>
      </c>
      <c r="AW18" s="4">
        <v>33</v>
      </c>
      <c r="AX18" s="4">
        <v>5136.2</v>
      </c>
      <c r="AY18" s="4">
        <v>30</v>
      </c>
      <c r="AZ18" s="4">
        <v>4669.2</v>
      </c>
      <c r="BB18" s="251">
        <f t="shared" si="1"/>
        <v>0</v>
      </c>
      <c r="BC18" s="251">
        <f t="shared" si="2"/>
        <v>0</v>
      </c>
      <c r="BD18" s="251">
        <f t="shared" si="3"/>
        <v>0</v>
      </c>
      <c r="BE18" s="251">
        <f t="shared" si="4"/>
        <v>0</v>
      </c>
      <c r="BF18" s="251">
        <f t="shared" si="5"/>
        <v>0</v>
      </c>
      <c r="BG18" s="251">
        <f t="shared" si="6"/>
        <v>0</v>
      </c>
      <c r="BH18" s="251">
        <f t="shared" si="7"/>
        <v>0</v>
      </c>
      <c r="BI18" s="251">
        <f t="shared" si="8"/>
        <v>0</v>
      </c>
      <c r="BJ18" s="251">
        <f t="shared" si="9"/>
        <v>0</v>
      </c>
      <c r="BK18" s="251">
        <f t="shared" si="10"/>
        <v>0</v>
      </c>
    </row>
    <row r="19" spans="1:63" x14ac:dyDescent="0.2">
      <c r="A19" s="47">
        <v>1</v>
      </c>
      <c r="B19" s="48">
        <v>101</v>
      </c>
      <c r="C19" s="113" t="s">
        <v>356</v>
      </c>
      <c r="D19" s="48"/>
      <c r="E19" s="47"/>
      <c r="F19" s="47"/>
      <c r="G19" s="48"/>
      <c r="H19" s="48"/>
      <c r="I19" s="118">
        <v>834</v>
      </c>
      <c r="J19" s="119">
        <v>237221</v>
      </c>
      <c r="K19" s="118">
        <v>165</v>
      </c>
      <c r="L19" s="119">
        <v>51866</v>
      </c>
      <c r="M19" s="118">
        <v>274</v>
      </c>
      <c r="N19" s="119">
        <v>71936.2</v>
      </c>
      <c r="O19" s="118">
        <v>258</v>
      </c>
      <c r="P19" s="119">
        <v>72098.600000000006</v>
      </c>
      <c r="Q19" s="118">
        <v>137</v>
      </c>
      <c r="R19" s="119">
        <v>41320.199999999997</v>
      </c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56"/>
      <c r="AD19" s="256"/>
      <c r="AE19" s="256"/>
      <c r="AF19" s="256"/>
      <c r="AG19" s="256"/>
      <c r="AH19" s="256"/>
      <c r="AI19" s="256"/>
      <c r="AJ19" s="256"/>
      <c r="AK19" s="256"/>
      <c r="AL19" s="256"/>
      <c r="AM19" s="256"/>
      <c r="AN19" s="256"/>
      <c r="AO19" s="256"/>
      <c r="AQ19" s="4">
        <v>834</v>
      </c>
      <c r="AR19" s="4">
        <v>237221</v>
      </c>
      <c r="AS19" s="4">
        <v>165</v>
      </c>
      <c r="AT19" s="4">
        <v>51865.999999999993</v>
      </c>
      <c r="AU19" s="4">
        <v>274</v>
      </c>
      <c r="AV19" s="4">
        <v>71936.200000000012</v>
      </c>
      <c r="AW19" s="4">
        <v>258</v>
      </c>
      <c r="AX19" s="4">
        <v>72098.599999999991</v>
      </c>
      <c r="AY19" s="4">
        <v>137</v>
      </c>
      <c r="AZ19" s="4">
        <v>41320.199999999997</v>
      </c>
      <c r="BB19" s="251">
        <f t="shared" si="1"/>
        <v>0</v>
      </c>
      <c r="BC19" s="251">
        <f t="shared" si="2"/>
        <v>0</v>
      </c>
      <c r="BD19" s="251">
        <f t="shared" si="3"/>
        <v>0</v>
      </c>
      <c r="BE19" s="251">
        <f t="shared" si="4"/>
        <v>0</v>
      </c>
      <c r="BF19" s="251">
        <f t="shared" si="5"/>
        <v>0</v>
      </c>
      <c r="BG19" s="251">
        <f t="shared" si="6"/>
        <v>0</v>
      </c>
      <c r="BH19" s="251">
        <f t="shared" si="7"/>
        <v>0</v>
      </c>
      <c r="BI19" s="251">
        <f t="shared" si="8"/>
        <v>0</v>
      </c>
      <c r="BJ19" s="251">
        <f t="shared" si="9"/>
        <v>0</v>
      </c>
      <c r="BK19" s="251">
        <f t="shared" si="10"/>
        <v>0</v>
      </c>
    </row>
    <row r="20" spans="1:63" ht="42.75" x14ac:dyDescent="0.2">
      <c r="A20" s="49">
        <v>2</v>
      </c>
      <c r="B20" s="29">
        <v>101</v>
      </c>
      <c r="C20" s="114" t="s">
        <v>153</v>
      </c>
      <c r="D20" s="50" t="s">
        <v>565</v>
      </c>
      <c r="E20" s="53">
        <v>10</v>
      </c>
      <c r="F20" s="53">
        <v>15</v>
      </c>
      <c r="G20" s="50" t="s">
        <v>566</v>
      </c>
      <c r="H20" s="45">
        <v>612060</v>
      </c>
      <c r="I20" s="120">
        <v>32</v>
      </c>
      <c r="J20" s="121">
        <v>19586</v>
      </c>
      <c r="K20" s="122">
        <v>8</v>
      </c>
      <c r="L20" s="121">
        <v>4896.5</v>
      </c>
      <c r="M20" s="122">
        <v>8</v>
      </c>
      <c r="N20" s="121">
        <v>4896.5</v>
      </c>
      <c r="O20" s="122">
        <v>8</v>
      </c>
      <c r="P20" s="121">
        <v>4896.5</v>
      </c>
      <c r="Q20" s="122">
        <v>8</v>
      </c>
      <c r="R20" s="123">
        <v>4896.5</v>
      </c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7"/>
      <c r="AK20" s="257"/>
      <c r="AL20" s="257"/>
      <c r="AM20" s="257"/>
      <c r="AN20" s="257"/>
      <c r="AO20" s="257"/>
      <c r="AQ20" s="4">
        <v>32</v>
      </c>
      <c r="AR20" s="4">
        <v>19586</v>
      </c>
      <c r="AS20" s="4">
        <v>8</v>
      </c>
      <c r="AT20" s="4">
        <v>4896.5</v>
      </c>
      <c r="AU20" s="4">
        <v>8</v>
      </c>
      <c r="AV20" s="4">
        <v>4896.5</v>
      </c>
      <c r="AW20" s="4">
        <v>8</v>
      </c>
      <c r="AX20" s="4">
        <v>4896.5</v>
      </c>
      <c r="AY20" s="4">
        <v>8</v>
      </c>
      <c r="AZ20" s="4">
        <v>4896.5</v>
      </c>
      <c r="BB20" s="251">
        <f t="shared" si="1"/>
        <v>0</v>
      </c>
      <c r="BC20" s="251">
        <f t="shared" si="2"/>
        <v>0</v>
      </c>
      <c r="BD20" s="251">
        <f t="shared" si="3"/>
        <v>0</v>
      </c>
      <c r="BE20" s="251">
        <f t="shared" si="4"/>
        <v>0</v>
      </c>
      <c r="BF20" s="251">
        <f t="shared" si="5"/>
        <v>0</v>
      </c>
      <c r="BG20" s="251">
        <f t="shared" si="6"/>
        <v>0</v>
      </c>
      <c r="BH20" s="251">
        <f t="shared" si="7"/>
        <v>0</v>
      </c>
      <c r="BI20" s="251">
        <f t="shared" si="8"/>
        <v>0</v>
      </c>
      <c r="BJ20" s="251">
        <f t="shared" si="9"/>
        <v>0</v>
      </c>
      <c r="BK20" s="251">
        <f t="shared" si="10"/>
        <v>0</v>
      </c>
    </row>
    <row r="21" spans="1:63" ht="42.75" x14ac:dyDescent="0.2">
      <c r="A21" s="49">
        <v>2</v>
      </c>
      <c r="B21" s="29">
        <v>101</v>
      </c>
      <c r="C21" s="114" t="s">
        <v>153</v>
      </c>
      <c r="D21" s="50" t="s">
        <v>565</v>
      </c>
      <c r="E21" s="53">
        <v>11</v>
      </c>
      <c r="F21" s="53">
        <v>16</v>
      </c>
      <c r="G21" s="50" t="s">
        <v>567</v>
      </c>
      <c r="H21" s="45">
        <v>1768784</v>
      </c>
      <c r="I21" s="120">
        <v>15</v>
      </c>
      <c r="J21" s="121">
        <v>26531.7</v>
      </c>
      <c r="K21" s="122">
        <v>4</v>
      </c>
      <c r="L21" s="121">
        <v>7075.1</v>
      </c>
      <c r="M21" s="122">
        <v>4</v>
      </c>
      <c r="N21" s="121">
        <v>7075.1</v>
      </c>
      <c r="O21" s="122">
        <v>4</v>
      </c>
      <c r="P21" s="121">
        <v>7075.1</v>
      </c>
      <c r="Q21" s="122">
        <v>3</v>
      </c>
      <c r="R21" s="123">
        <v>5306.4</v>
      </c>
      <c r="S21" s="257"/>
      <c r="T21" s="257"/>
      <c r="U21" s="257"/>
      <c r="V21" s="257"/>
      <c r="W21" s="257"/>
      <c r="X21" s="257"/>
      <c r="Y21" s="257"/>
      <c r="Z21" s="257"/>
      <c r="AA21" s="257"/>
      <c r="AB21" s="257"/>
      <c r="AC21" s="257"/>
      <c r="AD21" s="257"/>
      <c r="AE21" s="257"/>
      <c r="AF21" s="257"/>
      <c r="AG21" s="257"/>
      <c r="AH21" s="257"/>
      <c r="AI21" s="257"/>
      <c r="AJ21" s="257"/>
      <c r="AK21" s="257"/>
      <c r="AL21" s="257"/>
      <c r="AM21" s="257"/>
      <c r="AN21" s="257"/>
      <c r="AO21" s="257"/>
      <c r="AQ21" s="4">
        <v>15</v>
      </c>
      <c r="AR21" s="4">
        <v>26531.7</v>
      </c>
      <c r="AS21" s="4">
        <v>4</v>
      </c>
      <c r="AT21" s="4">
        <v>7075.1</v>
      </c>
      <c r="AU21" s="4">
        <v>4</v>
      </c>
      <c r="AV21" s="4">
        <v>7075.1</v>
      </c>
      <c r="AW21" s="4">
        <v>4</v>
      </c>
      <c r="AX21" s="4">
        <v>7075.1</v>
      </c>
      <c r="AY21" s="4">
        <v>3</v>
      </c>
      <c r="AZ21" s="4">
        <v>5306.4</v>
      </c>
      <c r="BB21" s="251">
        <f t="shared" si="1"/>
        <v>0</v>
      </c>
      <c r="BC21" s="251">
        <f t="shared" si="2"/>
        <v>0</v>
      </c>
      <c r="BD21" s="251">
        <f t="shared" si="3"/>
        <v>0</v>
      </c>
      <c r="BE21" s="251">
        <f t="shared" si="4"/>
        <v>0</v>
      </c>
      <c r="BF21" s="251">
        <f t="shared" si="5"/>
        <v>0</v>
      </c>
      <c r="BG21" s="251">
        <f t="shared" si="6"/>
        <v>0</v>
      </c>
      <c r="BH21" s="251">
        <f t="shared" si="7"/>
        <v>0</v>
      </c>
      <c r="BI21" s="251">
        <f t="shared" si="8"/>
        <v>0</v>
      </c>
      <c r="BJ21" s="251">
        <f t="shared" si="9"/>
        <v>0</v>
      </c>
      <c r="BK21" s="251">
        <f t="shared" si="10"/>
        <v>0</v>
      </c>
    </row>
    <row r="22" spans="1:63" ht="71.25" x14ac:dyDescent="0.2">
      <c r="A22" s="49">
        <v>2</v>
      </c>
      <c r="B22" s="29">
        <v>101</v>
      </c>
      <c r="C22" s="114" t="s">
        <v>153</v>
      </c>
      <c r="D22" s="50" t="s">
        <v>568</v>
      </c>
      <c r="E22" s="53">
        <v>12</v>
      </c>
      <c r="F22" s="53">
        <v>17</v>
      </c>
      <c r="G22" s="50" t="s">
        <v>569</v>
      </c>
      <c r="H22" s="45">
        <v>182406</v>
      </c>
      <c r="I22" s="120">
        <v>131</v>
      </c>
      <c r="J22" s="121">
        <v>23895.200000000001</v>
      </c>
      <c r="K22" s="122">
        <v>19</v>
      </c>
      <c r="L22" s="121">
        <v>3465.7</v>
      </c>
      <c r="M22" s="122">
        <v>49</v>
      </c>
      <c r="N22" s="121">
        <v>8937.9</v>
      </c>
      <c r="O22" s="122">
        <v>43</v>
      </c>
      <c r="P22" s="121">
        <v>7843.5</v>
      </c>
      <c r="Q22" s="122">
        <v>20</v>
      </c>
      <c r="R22" s="123">
        <v>3648.1</v>
      </c>
      <c r="S22" s="257"/>
      <c r="T22" s="257"/>
      <c r="U22" s="257"/>
      <c r="V22" s="257"/>
      <c r="W22" s="257"/>
      <c r="X22" s="257"/>
      <c r="Y22" s="257"/>
      <c r="Z22" s="257"/>
      <c r="AA22" s="257"/>
      <c r="AB22" s="257"/>
      <c r="AC22" s="257"/>
      <c r="AD22" s="257"/>
      <c r="AE22" s="257"/>
      <c r="AF22" s="257"/>
      <c r="AG22" s="257"/>
      <c r="AH22" s="257"/>
      <c r="AI22" s="257"/>
      <c r="AJ22" s="257"/>
      <c r="AK22" s="257"/>
      <c r="AL22" s="257"/>
      <c r="AM22" s="257"/>
      <c r="AN22" s="257"/>
      <c r="AO22" s="257"/>
      <c r="AQ22" s="4">
        <v>131</v>
      </c>
      <c r="AR22" s="4">
        <v>23895.200000000001</v>
      </c>
      <c r="AS22" s="4">
        <v>19</v>
      </c>
      <c r="AT22" s="4">
        <v>3465.7</v>
      </c>
      <c r="AU22" s="4">
        <v>49</v>
      </c>
      <c r="AV22" s="4">
        <v>8937.9</v>
      </c>
      <c r="AW22" s="4">
        <v>43</v>
      </c>
      <c r="AX22" s="4">
        <v>7843.5</v>
      </c>
      <c r="AY22" s="4">
        <v>20</v>
      </c>
      <c r="AZ22" s="4">
        <v>3648.1</v>
      </c>
      <c r="BB22" s="251">
        <f t="shared" si="1"/>
        <v>0</v>
      </c>
      <c r="BC22" s="251">
        <f t="shared" si="2"/>
        <v>0</v>
      </c>
      <c r="BD22" s="251">
        <f t="shared" si="3"/>
        <v>0</v>
      </c>
      <c r="BE22" s="251">
        <f t="shared" si="4"/>
        <v>0</v>
      </c>
      <c r="BF22" s="251">
        <f t="shared" si="5"/>
        <v>0</v>
      </c>
      <c r="BG22" s="251">
        <f t="shared" si="6"/>
        <v>0</v>
      </c>
      <c r="BH22" s="251">
        <f t="shared" si="7"/>
        <v>0</v>
      </c>
      <c r="BI22" s="251">
        <f t="shared" si="8"/>
        <v>0</v>
      </c>
      <c r="BJ22" s="251">
        <f t="shared" si="9"/>
        <v>0</v>
      </c>
      <c r="BK22" s="251">
        <f t="shared" si="10"/>
        <v>0</v>
      </c>
    </row>
    <row r="23" spans="1:63" ht="57" x14ac:dyDescent="0.2">
      <c r="A23" s="49">
        <v>2</v>
      </c>
      <c r="B23" s="29">
        <v>101</v>
      </c>
      <c r="C23" s="114" t="s">
        <v>153</v>
      </c>
      <c r="D23" s="50" t="s">
        <v>568</v>
      </c>
      <c r="E23" s="53">
        <v>12</v>
      </c>
      <c r="F23" s="53">
        <v>18</v>
      </c>
      <c r="G23" s="50" t="s">
        <v>570</v>
      </c>
      <c r="H23" s="45">
        <v>182406</v>
      </c>
      <c r="I23" s="120">
        <v>76</v>
      </c>
      <c r="J23" s="121">
        <v>13862.9</v>
      </c>
      <c r="K23" s="122">
        <v>14</v>
      </c>
      <c r="L23" s="121">
        <v>2553.6999999999998</v>
      </c>
      <c r="M23" s="122">
        <v>21</v>
      </c>
      <c r="N23" s="121">
        <v>3830.5</v>
      </c>
      <c r="O23" s="122">
        <v>31</v>
      </c>
      <c r="P23" s="121">
        <v>5654.6</v>
      </c>
      <c r="Q23" s="122">
        <v>10</v>
      </c>
      <c r="R23" s="123">
        <v>1824.1</v>
      </c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257"/>
      <c r="AQ23" s="4">
        <v>76</v>
      </c>
      <c r="AR23" s="4">
        <v>13862.9</v>
      </c>
      <c r="AS23" s="4">
        <v>14</v>
      </c>
      <c r="AT23" s="4">
        <v>2553.6999999999998</v>
      </c>
      <c r="AU23" s="4">
        <v>21</v>
      </c>
      <c r="AV23" s="4">
        <v>3830.5</v>
      </c>
      <c r="AW23" s="4">
        <v>31</v>
      </c>
      <c r="AX23" s="4">
        <v>5654.6</v>
      </c>
      <c r="AY23" s="4">
        <v>10</v>
      </c>
      <c r="AZ23" s="4">
        <v>1824.1</v>
      </c>
      <c r="BB23" s="251">
        <f t="shared" si="1"/>
        <v>0</v>
      </c>
      <c r="BC23" s="251">
        <f t="shared" si="2"/>
        <v>0</v>
      </c>
      <c r="BD23" s="251">
        <f t="shared" si="3"/>
        <v>0</v>
      </c>
      <c r="BE23" s="251">
        <f t="shared" si="4"/>
        <v>0</v>
      </c>
      <c r="BF23" s="251">
        <f t="shared" si="5"/>
        <v>0</v>
      </c>
      <c r="BG23" s="251">
        <f t="shared" si="6"/>
        <v>0</v>
      </c>
      <c r="BH23" s="251">
        <f t="shared" si="7"/>
        <v>0</v>
      </c>
      <c r="BI23" s="251">
        <f t="shared" si="8"/>
        <v>0</v>
      </c>
      <c r="BJ23" s="251">
        <f t="shared" si="9"/>
        <v>0</v>
      </c>
      <c r="BK23" s="251">
        <f t="shared" si="10"/>
        <v>0</v>
      </c>
    </row>
    <row r="24" spans="1:63" ht="28.5" x14ac:dyDescent="0.2">
      <c r="A24" s="49">
        <v>2</v>
      </c>
      <c r="B24" s="29">
        <v>101</v>
      </c>
      <c r="C24" s="114" t="s">
        <v>153</v>
      </c>
      <c r="D24" s="50" t="s">
        <v>571</v>
      </c>
      <c r="E24" s="53">
        <v>56</v>
      </c>
      <c r="F24" s="53">
        <v>186</v>
      </c>
      <c r="G24" s="50" t="s">
        <v>572</v>
      </c>
      <c r="H24" s="45">
        <v>106912</v>
      </c>
      <c r="I24" s="120">
        <v>25</v>
      </c>
      <c r="J24" s="121">
        <v>2672.8</v>
      </c>
      <c r="K24" s="122">
        <v>6</v>
      </c>
      <c r="L24" s="121">
        <v>641.5</v>
      </c>
      <c r="M24" s="122">
        <v>7</v>
      </c>
      <c r="N24" s="121">
        <v>748.4</v>
      </c>
      <c r="O24" s="122">
        <v>9</v>
      </c>
      <c r="P24" s="121">
        <v>962.2</v>
      </c>
      <c r="Q24" s="122">
        <v>3</v>
      </c>
      <c r="R24" s="123">
        <v>320.7</v>
      </c>
      <c r="S24" s="257"/>
      <c r="T24" s="257"/>
      <c r="U24" s="257"/>
      <c r="V24" s="257"/>
      <c r="W24" s="257"/>
      <c r="X24" s="257"/>
      <c r="Y24" s="257"/>
      <c r="Z24" s="257"/>
      <c r="AA24" s="257"/>
      <c r="AB24" s="257"/>
      <c r="AC24" s="257"/>
      <c r="AD24" s="257"/>
      <c r="AE24" s="257"/>
      <c r="AF24" s="257"/>
      <c r="AG24" s="257"/>
      <c r="AH24" s="257"/>
      <c r="AI24" s="257"/>
      <c r="AJ24" s="257"/>
      <c r="AK24" s="257"/>
      <c r="AL24" s="257"/>
      <c r="AM24" s="257"/>
      <c r="AN24" s="257"/>
      <c r="AO24" s="257"/>
      <c r="AQ24" s="4">
        <v>25</v>
      </c>
      <c r="AR24" s="4">
        <v>2672.8</v>
      </c>
      <c r="AS24" s="4">
        <v>6</v>
      </c>
      <c r="AT24" s="4">
        <v>641.5</v>
      </c>
      <c r="AU24" s="4">
        <v>7</v>
      </c>
      <c r="AV24" s="4">
        <v>748.4</v>
      </c>
      <c r="AW24" s="4">
        <v>9</v>
      </c>
      <c r="AX24" s="4">
        <v>962.2</v>
      </c>
      <c r="AY24" s="4">
        <v>3</v>
      </c>
      <c r="AZ24" s="4">
        <v>320.7</v>
      </c>
      <c r="BB24" s="251">
        <f t="shared" si="1"/>
        <v>0</v>
      </c>
      <c r="BC24" s="251">
        <f t="shared" si="2"/>
        <v>0</v>
      </c>
      <c r="BD24" s="251">
        <f t="shared" si="3"/>
        <v>0</v>
      </c>
      <c r="BE24" s="251">
        <f t="shared" si="4"/>
        <v>0</v>
      </c>
      <c r="BF24" s="251">
        <f t="shared" si="5"/>
        <v>0</v>
      </c>
      <c r="BG24" s="251">
        <f t="shared" si="6"/>
        <v>0</v>
      </c>
      <c r="BH24" s="251">
        <f t="shared" si="7"/>
        <v>0</v>
      </c>
      <c r="BI24" s="251">
        <f t="shared" si="8"/>
        <v>0</v>
      </c>
      <c r="BJ24" s="251">
        <f t="shared" si="9"/>
        <v>0</v>
      </c>
      <c r="BK24" s="251">
        <f t="shared" si="10"/>
        <v>0</v>
      </c>
    </row>
    <row r="25" spans="1:63" ht="99.75" x14ac:dyDescent="0.2">
      <c r="A25" s="49">
        <v>2</v>
      </c>
      <c r="B25" s="29">
        <v>101</v>
      </c>
      <c r="C25" s="114" t="s">
        <v>153</v>
      </c>
      <c r="D25" s="50" t="s">
        <v>568</v>
      </c>
      <c r="E25" s="53">
        <v>12</v>
      </c>
      <c r="F25" s="53">
        <v>19</v>
      </c>
      <c r="G25" s="50" t="s">
        <v>573</v>
      </c>
      <c r="H25" s="45">
        <v>182406</v>
      </c>
      <c r="I25" s="120">
        <v>39</v>
      </c>
      <c r="J25" s="121">
        <v>7113.9</v>
      </c>
      <c r="K25" s="122">
        <v>9</v>
      </c>
      <c r="L25" s="121">
        <v>1641.7</v>
      </c>
      <c r="M25" s="122">
        <v>14</v>
      </c>
      <c r="N25" s="121">
        <v>2553.6999999999998</v>
      </c>
      <c r="O25" s="122">
        <v>12</v>
      </c>
      <c r="P25" s="121">
        <v>2188.9</v>
      </c>
      <c r="Q25" s="122">
        <v>4</v>
      </c>
      <c r="R25" s="123">
        <v>729.6</v>
      </c>
      <c r="S25" s="257"/>
      <c r="T25" s="257"/>
      <c r="U25" s="257"/>
      <c r="V25" s="257"/>
      <c r="W25" s="257"/>
      <c r="X25" s="257"/>
      <c r="Y25" s="257"/>
      <c r="Z25" s="257"/>
      <c r="AA25" s="257"/>
      <c r="AB25" s="257"/>
      <c r="AC25" s="257"/>
      <c r="AD25" s="257"/>
      <c r="AE25" s="257"/>
      <c r="AF25" s="257"/>
      <c r="AG25" s="257"/>
      <c r="AH25" s="257"/>
      <c r="AI25" s="257"/>
      <c r="AJ25" s="257"/>
      <c r="AK25" s="257"/>
      <c r="AL25" s="257"/>
      <c r="AM25" s="257"/>
      <c r="AN25" s="257"/>
      <c r="AO25" s="257"/>
      <c r="AQ25" s="4">
        <v>39</v>
      </c>
      <c r="AR25" s="4">
        <v>7113.9</v>
      </c>
      <c r="AS25" s="4">
        <v>9</v>
      </c>
      <c r="AT25" s="4">
        <v>1641.7</v>
      </c>
      <c r="AU25" s="4">
        <v>14</v>
      </c>
      <c r="AV25" s="4">
        <v>2553.6999999999998</v>
      </c>
      <c r="AW25" s="4">
        <v>12</v>
      </c>
      <c r="AX25" s="4">
        <v>2188.9</v>
      </c>
      <c r="AY25" s="4">
        <v>4</v>
      </c>
      <c r="AZ25" s="4">
        <v>729.6</v>
      </c>
      <c r="BB25" s="251">
        <f t="shared" si="1"/>
        <v>0</v>
      </c>
      <c r="BC25" s="251">
        <f t="shared" si="2"/>
        <v>0</v>
      </c>
      <c r="BD25" s="251">
        <f t="shared" si="3"/>
        <v>0</v>
      </c>
      <c r="BE25" s="251">
        <f t="shared" si="4"/>
        <v>0</v>
      </c>
      <c r="BF25" s="251">
        <f t="shared" si="5"/>
        <v>0</v>
      </c>
      <c r="BG25" s="251">
        <f t="shared" si="6"/>
        <v>0</v>
      </c>
      <c r="BH25" s="251">
        <f t="shared" si="7"/>
        <v>0</v>
      </c>
      <c r="BI25" s="251">
        <f t="shared" si="8"/>
        <v>0</v>
      </c>
      <c r="BJ25" s="251">
        <f t="shared" si="9"/>
        <v>0</v>
      </c>
      <c r="BK25" s="251">
        <f t="shared" si="10"/>
        <v>0</v>
      </c>
    </row>
    <row r="26" spans="1:63" ht="57" x14ac:dyDescent="0.2">
      <c r="A26" s="49">
        <v>2</v>
      </c>
      <c r="B26" s="29">
        <v>101</v>
      </c>
      <c r="C26" s="114" t="s">
        <v>153</v>
      </c>
      <c r="D26" s="50" t="s">
        <v>568</v>
      </c>
      <c r="E26" s="53">
        <v>12</v>
      </c>
      <c r="F26" s="53">
        <v>20</v>
      </c>
      <c r="G26" s="50" t="s">
        <v>574</v>
      </c>
      <c r="H26" s="45">
        <v>182406</v>
      </c>
      <c r="I26" s="120">
        <v>23</v>
      </c>
      <c r="J26" s="121">
        <v>4195.2</v>
      </c>
      <c r="K26" s="122">
        <v>4</v>
      </c>
      <c r="L26" s="121">
        <v>729.6</v>
      </c>
      <c r="M26" s="122">
        <v>6</v>
      </c>
      <c r="N26" s="121">
        <v>1094.4000000000001</v>
      </c>
      <c r="O26" s="122">
        <v>7</v>
      </c>
      <c r="P26" s="121">
        <v>1276.8</v>
      </c>
      <c r="Q26" s="122">
        <v>6</v>
      </c>
      <c r="R26" s="123">
        <v>1094.4000000000001</v>
      </c>
      <c r="S26" s="257"/>
      <c r="T26" s="257"/>
      <c r="U26" s="257"/>
      <c r="V26" s="257"/>
      <c r="W26" s="257"/>
      <c r="X26" s="257"/>
      <c r="Y26" s="257"/>
      <c r="Z26" s="257"/>
      <c r="AA26" s="257"/>
      <c r="AB26" s="257"/>
      <c r="AC26" s="257"/>
      <c r="AD26" s="257"/>
      <c r="AE26" s="257"/>
      <c r="AF26" s="257"/>
      <c r="AG26" s="257"/>
      <c r="AH26" s="257"/>
      <c r="AI26" s="257"/>
      <c r="AJ26" s="257"/>
      <c r="AK26" s="257"/>
      <c r="AL26" s="257"/>
      <c r="AM26" s="257"/>
      <c r="AN26" s="257"/>
      <c r="AO26" s="257"/>
      <c r="AQ26" s="4">
        <v>23</v>
      </c>
      <c r="AR26" s="4">
        <v>4195.2</v>
      </c>
      <c r="AS26" s="4">
        <v>4</v>
      </c>
      <c r="AT26" s="4">
        <v>729.6</v>
      </c>
      <c r="AU26" s="4">
        <v>6</v>
      </c>
      <c r="AV26" s="4">
        <v>1094.4000000000001</v>
      </c>
      <c r="AW26" s="4">
        <v>7</v>
      </c>
      <c r="AX26" s="4">
        <v>1276.8</v>
      </c>
      <c r="AY26" s="4">
        <v>6</v>
      </c>
      <c r="AZ26" s="4">
        <v>1094.4000000000001</v>
      </c>
      <c r="BB26" s="251">
        <f t="shared" si="1"/>
        <v>0</v>
      </c>
      <c r="BC26" s="251">
        <f t="shared" si="2"/>
        <v>0</v>
      </c>
      <c r="BD26" s="251">
        <f t="shared" si="3"/>
        <v>0</v>
      </c>
      <c r="BE26" s="251">
        <f t="shared" si="4"/>
        <v>0</v>
      </c>
      <c r="BF26" s="251">
        <f t="shared" si="5"/>
        <v>0</v>
      </c>
      <c r="BG26" s="251">
        <f t="shared" si="6"/>
        <v>0</v>
      </c>
      <c r="BH26" s="251">
        <f t="shared" si="7"/>
        <v>0</v>
      </c>
      <c r="BI26" s="251">
        <f t="shared" si="8"/>
        <v>0</v>
      </c>
      <c r="BJ26" s="251">
        <f t="shared" si="9"/>
        <v>0</v>
      </c>
      <c r="BK26" s="251">
        <f t="shared" si="10"/>
        <v>0</v>
      </c>
    </row>
    <row r="27" spans="1:63" ht="85.5" x14ac:dyDescent="0.2">
      <c r="A27" s="49">
        <v>2</v>
      </c>
      <c r="B27" s="29">
        <v>101</v>
      </c>
      <c r="C27" s="114" t="s">
        <v>153</v>
      </c>
      <c r="D27" s="50" t="s">
        <v>575</v>
      </c>
      <c r="E27" s="53">
        <v>58</v>
      </c>
      <c r="F27" s="53">
        <v>203</v>
      </c>
      <c r="G27" s="50" t="s">
        <v>576</v>
      </c>
      <c r="H27" s="45">
        <v>139661</v>
      </c>
      <c r="I27" s="120">
        <v>8</v>
      </c>
      <c r="J27" s="121">
        <v>1117.2</v>
      </c>
      <c r="K27" s="122">
        <v>2</v>
      </c>
      <c r="L27" s="121">
        <v>279.3</v>
      </c>
      <c r="M27" s="122">
        <v>4</v>
      </c>
      <c r="N27" s="121">
        <v>558.6</v>
      </c>
      <c r="O27" s="122">
        <v>2</v>
      </c>
      <c r="P27" s="121">
        <v>279.3</v>
      </c>
      <c r="Q27" s="122">
        <v>0</v>
      </c>
      <c r="R27" s="123">
        <v>0</v>
      </c>
      <c r="S27" s="257"/>
      <c r="T27" s="257"/>
      <c r="U27" s="257"/>
      <c r="V27" s="257"/>
      <c r="W27" s="257"/>
      <c r="X27" s="257"/>
      <c r="Y27" s="257"/>
      <c r="Z27" s="257"/>
      <c r="AA27" s="257"/>
      <c r="AB27" s="257"/>
      <c r="AC27" s="257"/>
      <c r="AD27" s="257"/>
      <c r="AE27" s="257"/>
      <c r="AF27" s="257"/>
      <c r="AG27" s="257"/>
      <c r="AH27" s="257"/>
      <c r="AI27" s="257"/>
      <c r="AJ27" s="257"/>
      <c r="AK27" s="257"/>
      <c r="AL27" s="257"/>
      <c r="AM27" s="257"/>
      <c r="AN27" s="257"/>
      <c r="AO27" s="257"/>
      <c r="AQ27" s="4">
        <v>8</v>
      </c>
      <c r="AR27" s="4">
        <v>1117.2</v>
      </c>
      <c r="AS27" s="4">
        <v>2</v>
      </c>
      <c r="AT27" s="4">
        <v>279.3</v>
      </c>
      <c r="AU27" s="4">
        <v>4</v>
      </c>
      <c r="AV27" s="4">
        <v>558.6</v>
      </c>
      <c r="AW27" s="4">
        <v>2</v>
      </c>
      <c r="AX27" s="4">
        <v>279.3</v>
      </c>
      <c r="AY27" s="4">
        <v>0</v>
      </c>
      <c r="AZ27" s="4">
        <v>0</v>
      </c>
      <c r="BB27" s="251">
        <f t="shared" si="1"/>
        <v>0</v>
      </c>
      <c r="BC27" s="251">
        <f t="shared" si="2"/>
        <v>0</v>
      </c>
      <c r="BD27" s="251">
        <f t="shared" si="3"/>
        <v>0</v>
      </c>
      <c r="BE27" s="251">
        <f t="shared" si="4"/>
        <v>0</v>
      </c>
      <c r="BF27" s="251">
        <f t="shared" si="5"/>
        <v>0</v>
      </c>
      <c r="BG27" s="251">
        <f t="shared" si="6"/>
        <v>0</v>
      </c>
      <c r="BH27" s="251">
        <f t="shared" si="7"/>
        <v>0</v>
      </c>
      <c r="BI27" s="251">
        <f t="shared" si="8"/>
        <v>0</v>
      </c>
      <c r="BJ27" s="251">
        <f t="shared" si="9"/>
        <v>0</v>
      </c>
      <c r="BK27" s="251">
        <f t="shared" si="10"/>
        <v>0</v>
      </c>
    </row>
    <row r="28" spans="1:63" ht="85.5" x14ac:dyDescent="0.2">
      <c r="A28" s="49">
        <v>2</v>
      </c>
      <c r="B28" s="29">
        <v>101</v>
      </c>
      <c r="C28" s="114" t="s">
        <v>153</v>
      </c>
      <c r="D28" s="50" t="s">
        <v>577</v>
      </c>
      <c r="E28" s="53">
        <v>51</v>
      </c>
      <c r="F28" s="53">
        <v>206</v>
      </c>
      <c r="G28" s="50" t="s">
        <v>578</v>
      </c>
      <c r="H28" s="45">
        <v>151038</v>
      </c>
      <c r="I28" s="120">
        <v>5</v>
      </c>
      <c r="J28" s="121">
        <v>755.1</v>
      </c>
      <c r="K28" s="122">
        <v>1</v>
      </c>
      <c r="L28" s="121">
        <v>151</v>
      </c>
      <c r="M28" s="122">
        <v>1</v>
      </c>
      <c r="N28" s="121">
        <v>151</v>
      </c>
      <c r="O28" s="122">
        <v>1</v>
      </c>
      <c r="P28" s="121">
        <v>151</v>
      </c>
      <c r="Q28" s="122">
        <v>2</v>
      </c>
      <c r="R28" s="123">
        <v>302.10000000000002</v>
      </c>
      <c r="S28" s="257"/>
      <c r="T28" s="257"/>
      <c r="U28" s="257"/>
      <c r="V28" s="257"/>
      <c r="W28" s="257"/>
      <c r="X28" s="257"/>
      <c r="Y28" s="257"/>
      <c r="Z28" s="257"/>
      <c r="AA28" s="257"/>
      <c r="AB28" s="257"/>
      <c r="AC28" s="257"/>
      <c r="AD28" s="257"/>
      <c r="AE28" s="257"/>
      <c r="AF28" s="257"/>
      <c r="AG28" s="257"/>
      <c r="AH28" s="257"/>
      <c r="AI28" s="257"/>
      <c r="AJ28" s="257"/>
      <c r="AK28" s="257"/>
      <c r="AL28" s="257"/>
      <c r="AM28" s="257"/>
      <c r="AN28" s="257"/>
      <c r="AO28" s="257"/>
      <c r="AQ28" s="4">
        <v>5</v>
      </c>
      <c r="AR28" s="4">
        <v>755.1</v>
      </c>
      <c r="AS28" s="4">
        <v>1</v>
      </c>
      <c r="AT28" s="4">
        <v>151</v>
      </c>
      <c r="AU28" s="4">
        <v>1</v>
      </c>
      <c r="AV28" s="4">
        <v>151</v>
      </c>
      <c r="AW28" s="4">
        <v>1</v>
      </c>
      <c r="AX28" s="4">
        <v>151</v>
      </c>
      <c r="AY28" s="4">
        <v>2</v>
      </c>
      <c r="AZ28" s="4">
        <v>302.10000000000002</v>
      </c>
      <c r="BB28" s="251">
        <f t="shared" si="1"/>
        <v>0</v>
      </c>
      <c r="BC28" s="251">
        <f t="shared" si="2"/>
        <v>0</v>
      </c>
      <c r="BD28" s="251">
        <f t="shared" si="3"/>
        <v>0</v>
      </c>
      <c r="BE28" s="251">
        <f t="shared" si="4"/>
        <v>0</v>
      </c>
      <c r="BF28" s="251">
        <f t="shared" si="5"/>
        <v>0</v>
      </c>
      <c r="BG28" s="251">
        <f t="shared" si="6"/>
        <v>0</v>
      </c>
      <c r="BH28" s="251">
        <f t="shared" si="7"/>
        <v>0</v>
      </c>
      <c r="BI28" s="251">
        <f t="shared" si="8"/>
        <v>0</v>
      </c>
      <c r="BJ28" s="251">
        <f t="shared" si="9"/>
        <v>0</v>
      </c>
      <c r="BK28" s="251">
        <f t="shared" si="10"/>
        <v>0</v>
      </c>
    </row>
    <row r="29" spans="1:63" ht="28.5" x14ac:dyDescent="0.2">
      <c r="A29" s="49">
        <v>2</v>
      </c>
      <c r="B29" s="29">
        <v>101</v>
      </c>
      <c r="C29" s="114" t="s">
        <v>153</v>
      </c>
      <c r="D29" s="50" t="s">
        <v>579</v>
      </c>
      <c r="E29" s="53">
        <v>26</v>
      </c>
      <c r="F29" s="53">
        <v>208</v>
      </c>
      <c r="G29" s="50" t="s">
        <v>580</v>
      </c>
      <c r="H29" s="45">
        <v>127933</v>
      </c>
      <c r="I29" s="120">
        <v>50</v>
      </c>
      <c r="J29" s="121">
        <v>6396.6</v>
      </c>
      <c r="K29" s="122">
        <v>13</v>
      </c>
      <c r="L29" s="121">
        <v>1663.1</v>
      </c>
      <c r="M29" s="122">
        <v>13</v>
      </c>
      <c r="N29" s="121">
        <v>1663.1</v>
      </c>
      <c r="O29" s="122">
        <v>13</v>
      </c>
      <c r="P29" s="121">
        <v>1663.1</v>
      </c>
      <c r="Q29" s="122">
        <v>11</v>
      </c>
      <c r="R29" s="123">
        <v>1407.3</v>
      </c>
      <c r="S29" s="257"/>
      <c r="T29" s="257"/>
      <c r="U29" s="257"/>
      <c r="V29" s="257"/>
      <c r="W29" s="257"/>
      <c r="X29" s="257"/>
      <c r="Y29" s="257"/>
      <c r="Z29" s="257"/>
      <c r="AA29" s="257"/>
      <c r="AB29" s="257"/>
      <c r="AC29" s="257"/>
      <c r="AD29" s="257"/>
      <c r="AE29" s="257"/>
      <c r="AF29" s="257"/>
      <c r="AG29" s="257"/>
      <c r="AH29" s="257"/>
      <c r="AI29" s="257"/>
      <c r="AJ29" s="257"/>
      <c r="AK29" s="257"/>
      <c r="AL29" s="257"/>
      <c r="AM29" s="257"/>
      <c r="AN29" s="257"/>
      <c r="AO29" s="257"/>
      <c r="AQ29" s="4">
        <v>50</v>
      </c>
      <c r="AR29" s="4">
        <v>6396.6</v>
      </c>
      <c r="AS29" s="4">
        <v>13</v>
      </c>
      <c r="AT29" s="4">
        <v>1663.1</v>
      </c>
      <c r="AU29" s="4">
        <v>13</v>
      </c>
      <c r="AV29" s="4">
        <v>1663.1</v>
      </c>
      <c r="AW29" s="4">
        <v>13</v>
      </c>
      <c r="AX29" s="4">
        <v>1663.1</v>
      </c>
      <c r="AY29" s="4">
        <v>11</v>
      </c>
      <c r="AZ29" s="4">
        <v>1407.3</v>
      </c>
      <c r="BB29" s="251">
        <f t="shared" si="1"/>
        <v>0</v>
      </c>
      <c r="BC29" s="251">
        <f t="shared" si="2"/>
        <v>0</v>
      </c>
      <c r="BD29" s="251">
        <f t="shared" si="3"/>
        <v>0</v>
      </c>
      <c r="BE29" s="251">
        <f t="shared" si="4"/>
        <v>0</v>
      </c>
      <c r="BF29" s="251">
        <f t="shared" si="5"/>
        <v>0</v>
      </c>
      <c r="BG29" s="251">
        <f t="shared" si="6"/>
        <v>0</v>
      </c>
      <c r="BH29" s="251">
        <f t="shared" si="7"/>
        <v>0</v>
      </c>
      <c r="BI29" s="251">
        <f t="shared" si="8"/>
        <v>0</v>
      </c>
      <c r="BJ29" s="251">
        <f t="shared" si="9"/>
        <v>0</v>
      </c>
      <c r="BK29" s="251">
        <f t="shared" si="10"/>
        <v>0</v>
      </c>
    </row>
    <row r="30" spans="1:63" ht="71.25" x14ac:dyDescent="0.2">
      <c r="A30" s="49">
        <v>2</v>
      </c>
      <c r="B30" s="29">
        <v>101</v>
      </c>
      <c r="C30" s="114" t="s">
        <v>153</v>
      </c>
      <c r="D30" s="50" t="s">
        <v>568</v>
      </c>
      <c r="E30" s="53">
        <v>12</v>
      </c>
      <c r="F30" s="53">
        <v>21</v>
      </c>
      <c r="G30" s="50" t="s">
        <v>581</v>
      </c>
      <c r="H30" s="45">
        <v>182406</v>
      </c>
      <c r="I30" s="120">
        <v>35</v>
      </c>
      <c r="J30" s="121">
        <v>6384.2</v>
      </c>
      <c r="K30" s="122">
        <v>5</v>
      </c>
      <c r="L30" s="121">
        <v>912</v>
      </c>
      <c r="M30" s="122">
        <v>10</v>
      </c>
      <c r="N30" s="121">
        <v>1824.1</v>
      </c>
      <c r="O30" s="122">
        <v>12</v>
      </c>
      <c r="P30" s="121">
        <v>2188.9</v>
      </c>
      <c r="Q30" s="122">
        <v>8</v>
      </c>
      <c r="R30" s="123">
        <v>1459.2</v>
      </c>
      <c r="S30" s="257"/>
      <c r="T30" s="257"/>
      <c r="U30" s="257"/>
      <c r="V30" s="257"/>
      <c r="W30" s="257"/>
      <c r="X30" s="257"/>
      <c r="Y30" s="257"/>
      <c r="Z30" s="257"/>
      <c r="AA30" s="257"/>
      <c r="AB30" s="257"/>
      <c r="AC30" s="257"/>
      <c r="AD30" s="257"/>
      <c r="AE30" s="257"/>
      <c r="AF30" s="257"/>
      <c r="AG30" s="257"/>
      <c r="AH30" s="257"/>
      <c r="AI30" s="257"/>
      <c r="AJ30" s="257"/>
      <c r="AK30" s="257"/>
      <c r="AL30" s="257"/>
      <c r="AM30" s="257"/>
      <c r="AN30" s="257"/>
      <c r="AO30" s="257"/>
      <c r="AQ30" s="4">
        <v>35</v>
      </c>
      <c r="AR30" s="4">
        <v>6384.2</v>
      </c>
      <c r="AS30" s="4">
        <v>5</v>
      </c>
      <c r="AT30" s="4">
        <v>912</v>
      </c>
      <c r="AU30" s="4">
        <v>10</v>
      </c>
      <c r="AV30" s="4">
        <v>1824.1</v>
      </c>
      <c r="AW30" s="4">
        <v>12</v>
      </c>
      <c r="AX30" s="4">
        <v>2188.9</v>
      </c>
      <c r="AY30" s="4">
        <v>8</v>
      </c>
      <c r="AZ30" s="4">
        <v>1459.2</v>
      </c>
      <c r="BB30" s="251">
        <f t="shared" si="1"/>
        <v>0</v>
      </c>
      <c r="BC30" s="251">
        <f t="shared" si="2"/>
        <v>0</v>
      </c>
      <c r="BD30" s="251">
        <f t="shared" si="3"/>
        <v>0</v>
      </c>
      <c r="BE30" s="251">
        <f t="shared" si="4"/>
        <v>0</v>
      </c>
      <c r="BF30" s="251">
        <f t="shared" si="5"/>
        <v>0</v>
      </c>
      <c r="BG30" s="251">
        <f t="shared" si="6"/>
        <v>0</v>
      </c>
      <c r="BH30" s="251">
        <f t="shared" si="7"/>
        <v>0</v>
      </c>
      <c r="BI30" s="251">
        <f t="shared" si="8"/>
        <v>0</v>
      </c>
      <c r="BJ30" s="251">
        <f t="shared" si="9"/>
        <v>0</v>
      </c>
      <c r="BK30" s="251">
        <f t="shared" si="10"/>
        <v>0</v>
      </c>
    </row>
    <row r="31" spans="1:63" ht="71.25" x14ac:dyDescent="0.2">
      <c r="A31" s="49">
        <v>2</v>
      </c>
      <c r="B31" s="29">
        <v>101</v>
      </c>
      <c r="C31" s="114" t="s">
        <v>153</v>
      </c>
      <c r="D31" s="50" t="s">
        <v>582</v>
      </c>
      <c r="E31" s="53">
        <v>59</v>
      </c>
      <c r="F31" s="53">
        <v>212</v>
      </c>
      <c r="G31" s="50" t="s">
        <v>583</v>
      </c>
      <c r="H31" s="45">
        <v>208261</v>
      </c>
      <c r="I31" s="120">
        <v>5</v>
      </c>
      <c r="J31" s="121">
        <v>1041.3</v>
      </c>
      <c r="K31" s="122">
        <v>1</v>
      </c>
      <c r="L31" s="121">
        <v>208.3</v>
      </c>
      <c r="M31" s="122">
        <v>4</v>
      </c>
      <c r="N31" s="121">
        <v>833</v>
      </c>
      <c r="O31" s="122">
        <v>0</v>
      </c>
      <c r="P31" s="121">
        <v>0</v>
      </c>
      <c r="Q31" s="122">
        <v>0</v>
      </c>
      <c r="R31" s="123">
        <v>0</v>
      </c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Q31" s="4">
        <v>5</v>
      </c>
      <c r="AR31" s="4">
        <v>1041.3</v>
      </c>
      <c r="AS31" s="4">
        <v>1</v>
      </c>
      <c r="AT31" s="4">
        <v>208.3</v>
      </c>
      <c r="AU31" s="4">
        <v>4</v>
      </c>
      <c r="AV31" s="4">
        <v>833</v>
      </c>
      <c r="AW31" s="4">
        <v>0</v>
      </c>
      <c r="AX31" s="4">
        <v>0</v>
      </c>
      <c r="AY31" s="4">
        <v>0</v>
      </c>
      <c r="AZ31" s="4">
        <v>0</v>
      </c>
      <c r="BB31" s="251">
        <f t="shared" si="1"/>
        <v>0</v>
      </c>
      <c r="BC31" s="251">
        <f t="shared" si="2"/>
        <v>0</v>
      </c>
      <c r="BD31" s="251">
        <f t="shared" si="3"/>
        <v>0</v>
      </c>
      <c r="BE31" s="251">
        <f t="shared" si="4"/>
        <v>0</v>
      </c>
      <c r="BF31" s="251">
        <f t="shared" si="5"/>
        <v>0</v>
      </c>
      <c r="BG31" s="251">
        <f t="shared" si="6"/>
        <v>0</v>
      </c>
      <c r="BH31" s="251">
        <f t="shared" si="7"/>
        <v>0</v>
      </c>
      <c r="BI31" s="251">
        <f t="shared" si="8"/>
        <v>0</v>
      </c>
      <c r="BJ31" s="251">
        <f t="shared" si="9"/>
        <v>0</v>
      </c>
      <c r="BK31" s="251">
        <f t="shared" si="10"/>
        <v>0</v>
      </c>
    </row>
    <row r="32" spans="1:63" ht="28.5" x14ac:dyDescent="0.2">
      <c r="A32" s="49">
        <v>2</v>
      </c>
      <c r="B32" s="29">
        <v>101</v>
      </c>
      <c r="C32" s="114" t="s">
        <v>153</v>
      </c>
      <c r="D32" s="50" t="s">
        <v>568</v>
      </c>
      <c r="E32" s="53">
        <v>12</v>
      </c>
      <c r="F32" s="53">
        <v>22</v>
      </c>
      <c r="G32" s="50" t="s">
        <v>584</v>
      </c>
      <c r="H32" s="45">
        <v>182406</v>
      </c>
      <c r="I32" s="120">
        <v>19</v>
      </c>
      <c r="J32" s="121">
        <v>3465.6</v>
      </c>
      <c r="K32" s="122">
        <v>0</v>
      </c>
      <c r="L32" s="121">
        <v>0</v>
      </c>
      <c r="M32" s="122">
        <v>6</v>
      </c>
      <c r="N32" s="121">
        <v>1094.4000000000001</v>
      </c>
      <c r="O32" s="122">
        <v>7</v>
      </c>
      <c r="P32" s="121">
        <v>1276.8</v>
      </c>
      <c r="Q32" s="122">
        <v>6</v>
      </c>
      <c r="R32" s="123">
        <v>1094.4000000000001</v>
      </c>
      <c r="S32" s="257"/>
      <c r="T32" s="257"/>
      <c r="U32" s="257"/>
      <c r="V32" s="257"/>
      <c r="W32" s="257"/>
      <c r="X32" s="257"/>
      <c r="Y32" s="257"/>
      <c r="Z32" s="257"/>
      <c r="AA32" s="257"/>
      <c r="AB32" s="257"/>
      <c r="AC32" s="257"/>
      <c r="AD32" s="257"/>
      <c r="AE32" s="257"/>
      <c r="AF32" s="257"/>
      <c r="AG32" s="257"/>
      <c r="AH32" s="257"/>
      <c r="AI32" s="257"/>
      <c r="AJ32" s="257"/>
      <c r="AK32" s="257"/>
      <c r="AL32" s="257"/>
      <c r="AM32" s="257"/>
      <c r="AN32" s="257"/>
      <c r="AO32" s="257"/>
      <c r="AQ32" s="4">
        <v>19</v>
      </c>
      <c r="AR32" s="4">
        <v>3465.6</v>
      </c>
      <c r="AS32" s="4">
        <v>0</v>
      </c>
      <c r="AT32" s="4">
        <v>0</v>
      </c>
      <c r="AU32" s="4">
        <v>6</v>
      </c>
      <c r="AV32" s="4">
        <v>1094.4000000000001</v>
      </c>
      <c r="AW32" s="4">
        <v>7</v>
      </c>
      <c r="AX32" s="4">
        <v>1276.8</v>
      </c>
      <c r="AY32" s="4">
        <v>6</v>
      </c>
      <c r="AZ32" s="4">
        <v>1094.4000000000001</v>
      </c>
      <c r="BB32" s="251">
        <f t="shared" si="1"/>
        <v>0</v>
      </c>
      <c r="BC32" s="251">
        <f t="shared" si="2"/>
        <v>0</v>
      </c>
      <c r="BD32" s="251">
        <f t="shared" si="3"/>
        <v>0</v>
      </c>
      <c r="BE32" s="251">
        <f t="shared" si="4"/>
        <v>0</v>
      </c>
      <c r="BF32" s="251">
        <f t="shared" si="5"/>
        <v>0</v>
      </c>
      <c r="BG32" s="251">
        <f t="shared" si="6"/>
        <v>0</v>
      </c>
      <c r="BH32" s="251">
        <f t="shared" si="7"/>
        <v>0</v>
      </c>
      <c r="BI32" s="251">
        <f t="shared" si="8"/>
        <v>0</v>
      </c>
      <c r="BJ32" s="251">
        <f t="shared" si="9"/>
        <v>0</v>
      </c>
      <c r="BK32" s="251">
        <f t="shared" si="10"/>
        <v>0</v>
      </c>
    </row>
    <row r="33" spans="1:63" ht="28.5" x14ac:dyDescent="0.2">
      <c r="A33" s="49">
        <v>2</v>
      </c>
      <c r="B33" s="29">
        <v>101</v>
      </c>
      <c r="C33" s="114" t="s">
        <v>153</v>
      </c>
      <c r="D33" s="50" t="s">
        <v>568</v>
      </c>
      <c r="E33" s="53">
        <v>12</v>
      </c>
      <c r="F33" s="53">
        <v>23</v>
      </c>
      <c r="G33" s="50" t="s">
        <v>585</v>
      </c>
      <c r="H33" s="45">
        <v>182406</v>
      </c>
      <c r="I33" s="120">
        <v>19</v>
      </c>
      <c r="J33" s="121">
        <v>3465.6</v>
      </c>
      <c r="K33" s="122">
        <v>4</v>
      </c>
      <c r="L33" s="121">
        <v>729.6</v>
      </c>
      <c r="M33" s="122">
        <v>5</v>
      </c>
      <c r="N33" s="121">
        <v>912</v>
      </c>
      <c r="O33" s="122">
        <v>6</v>
      </c>
      <c r="P33" s="121">
        <v>1094.4000000000001</v>
      </c>
      <c r="Q33" s="122">
        <v>4</v>
      </c>
      <c r="R33" s="123">
        <v>729.6</v>
      </c>
      <c r="S33" s="257"/>
      <c r="T33" s="257"/>
      <c r="U33" s="257"/>
      <c r="V33" s="257"/>
      <c r="W33" s="257"/>
      <c r="X33" s="257"/>
      <c r="Y33" s="257"/>
      <c r="Z33" s="257"/>
      <c r="AA33" s="257"/>
      <c r="AB33" s="257"/>
      <c r="AC33" s="257"/>
      <c r="AD33" s="257"/>
      <c r="AE33" s="257"/>
      <c r="AF33" s="257"/>
      <c r="AG33" s="257"/>
      <c r="AH33" s="257"/>
      <c r="AI33" s="257"/>
      <c r="AJ33" s="257"/>
      <c r="AK33" s="257"/>
      <c r="AL33" s="257"/>
      <c r="AM33" s="257"/>
      <c r="AN33" s="257"/>
      <c r="AO33" s="257"/>
      <c r="AQ33" s="4">
        <v>19</v>
      </c>
      <c r="AR33" s="4">
        <v>3465.6</v>
      </c>
      <c r="AS33" s="4">
        <v>4</v>
      </c>
      <c r="AT33" s="4">
        <v>729.6</v>
      </c>
      <c r="AU33" s="4">
        <v>5</v>
      </c>
      <c r="AV33" s="4">
        <v>912</v>
      </c>
      <c r="AW33" s="4">
        <v>6</v>
      </c>
      <c r="AX33" s="4">
        <v>1094.4000000000001</v>
      </c>
      <c r="AY33" s="4">
        <v>4</v>
      </c>
      <c r="AZ33" s="4">
        <v>729.6</v>
      </c>
      <c r="BB33" s="251">
        <f t="shared" si="1"/>
        <v>0</v>
      </c>
      <c r="BC33" s="251">
        <f t="shared" si="2"/>
        <v>0</v>
      </c>
      <c r="BD33" s="251">
        <f t="shared" si="3"/>
        <v>0</v>
      </c>
      <c r="BE33" s="251">
        <f t="shared" si="4"/>
        <v>0</v>
      </c>
      <c r="BF33" s="251">
        <f t="shared" si="5"/>
        <v>0</v>
      </c>
      <c r="BG33" s="251">
        <f t="shared" si="6"/>
        <v>0</v>
      </c>
      <c r="BH33" s="251">
        <f t="shared" si="7"/>
        <v>0</v>
      </c>
      <c r="BI33" s="251">
        <f t="shared" si="8"/>
        <v>0</v>
      </c>
      <c r="BJ33" s="251">
        <f t="shared" si="9"/>
        <v>0</v>
      </c>
      <c r="BK33" s="251">
        <f t="shared" si="10"/>
        <v>0</v>
      </c>
    </row>
    <row r="34" spans="1:63" ht="42.75" x14ac:dyDescent="0.2">
      <c r="A34" s="49">
        <v>2</v>
      </c>
      <c r="B34" s="29">
        <v>101</v>
      </c>
      <c r="C34" s="114" t="s">
        <v>153</v>
      </c>
      <c r="D34" s="50" t="s">
        <v>568</v>
      </c>
      <c r="E34" s="53">
        <v>12</v>
      </c>
      <c r="F34" s="53">
        <v>24</v>
      </c>
      <c r="G34" s="50" t="s">
        <v>586</v>
      </c>
      <c r="H34" s="45">
        <v>182406</v>
      </c>
      <c r="I34" s="120">
        <v>20</v>
      </c>
      <c r="J34" s="121">
        <v>3648</v>
      </c>
      <c r="K34" s="122">
        <v>5</v>
      </c>
      <c r="L34" s="121">
        <v>912</v>
      </c>
      <c r="M34" s="122">
        <v>5</v>
      </c>
      <c r="N34" s="121">
        <v>912</v>
      </c>
      <c r="O34" s="122">
        <v>7</v>
      </c>
      <c r="P34" s="121">
        <v>1276.8</v>
      </c>
      <c r="Q34" s="122">
        <v>3</v>
      </c>
      <c r="R34" s="123">
        <v>547.20000000000005</v>
      </c>
      <c r="S34" s="257"/>
      <c r="T34" s="257"/>
      <c r="U34" s="257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Q34" s="4">
        <v>20</v>
      </c>
      <c r="AR34" s="4">
        <v>3648</v>
      </c>
      <c r="AS34" s="4">
        <v>5</v>
      </c>
      <c r="AT34" s="4">
        <v>912</v>
      </c>
      <c r="AU34" s="4">
        <v>5</v>
      </c>
      <c r="AV34" s="4">
        <v>912</v>
      </c>
      <c r="AW34" s="4">
        <v>7</v>
      </c>
      <c r="AX34" s="4">
        <v>1276.8</v>
      </c>
      <c r="AY34" s="4">
        <v>3</v>
      </c>
      <c r="AZ34" s="4">
        <v>547.20000000000005</v>
      </c>
      <c r="BB34" s="251">
        <f t="shared" si="1"/>
        <v>0</v>
      </c>
      <c r="BC34" s="251">
        <f t="shared" si="2"/>
        <v>0</v>
      </c>
      <c r="BD34" s="251">
        <f t="shared" si="3"/>
        <v>0</v>
      </c>
      <c r="BE34" s="251">
        <f t="shared" si="4"/>
        <v>0</v>
      </c>
      <c r="BF34" s="251">
        <f t="shared" si="5"/>
        <v>0</v>
      </c>
      <c r="BG34" s="251">
        <f t="shared" si="6"/>
        <v>0</v>
      </c>
      <c r="BH34" s="251">
        <f t="shared" si="7"/>
        <v>0</v>
      </c>
      <c r="BI34" s="251">
        <f t="shared" si="8"/>
        <v>0</v>
      </c>
      <c r="BJ34" s="251">
        <f t="shared" si="9"/>
        <v>0</v>
      </c>
      <c r="BK34" s="251">
        <f t="shared" si="10"/>
        <v>0</v>
      </c>
    </row>
    <row r="35" spans="1:63" ht="71.25" x14ac:dyDescent="0.2">
      <c r="A35" s="49">
        <v>2</v>
      </c>
      <c r="B35" s="29">
        <v>101</v>
      </c>
      <c r="C35" s="114" t="s">
        <v>153</v>
      </c>
      <c r="D35" s="50" t="s">
        <v>568</v>
      </c>
      <c r="E35" s="53">
        <v>14</v>
      </c>
      <c r="F35" s="53">
        <v>26</v>
      </c>
      <c r="G35" s="50" t="s">
        <v>587</v>
      </c>
      <c r="H35" s="45">
        <v>177600</v>
      </c>
      <c r="I35" s="120">
        <v>22</v>
      </c>
      <c r="J35" s="121">
        <v>3907.2</v>
      </c>
      <c r="K35" s="122">
        <v>3</v>
      </c>
      <c r="L35" s="121">
        <v>532.79999999999995</v>
      </c>
      <c r="M35" s="122">
        <v>6</v>
      </c>
      <c r="N35" s="121">
        <v>1065.5999999999999</v>
      </c>
      <c r="O35" s="122">
        <v>7</v>
      </c>
      <c r="P35" s="121">
        <v>1243.2</v>
      </c>
      <c r="Q35" s="122">
        <v>6</v>
      </c>
      <c r="R35" s="123">
        <v>1065.5999999999999</v>
      </c>
      <c r="S35" s="257"/>
      <c r="T35" s="257"/>
      <c r="U35" s="257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57"/>
      <c r="AQ35" s="4">
        <v>22</v>
      </c>
      <c r="AR35" s="4">
        <v>3907.2</v>
      </c>
      <c r="AS35" s="4">
        <v>3</v>
      </c>
      <c r="AT35" s="4">
        <v>532.79999999999995</v>
      </c>
      <c r="AU35" s="4">
        <v>6</v>
      </c>
      <c r="AV35" s="4">
        <v>1065.5999999999999</v>
      </c>
      <c r="AW35" s="4">
        <v>7</v>
      </c>
      <c r="AX35" s="4">
        <v>1243.2</v>
      </c>
      <c r="AY35" s="4">
        <v>6</v>
      </c>
      <c r="AZ35" s="4">
        <v>1065.5999999999999</v>
      </c>
      <c r="BB35" s="251">
        <f t="shared" si="1"/>
        <v>0</v>
      </c>
      <c r="BC35" s="251">
        <f t="shared" si="2"/>
        <v>0</v>
      </c>
      <c r="BD35" s="251">
        <f t="shared" si="3"/>
        <v>0</v>
      </c>
      <c r="BE35" s="251">
        <f t="shared" si="4"/>
        <v>0</v>
      </c>
      <c r="BF35" s="251">
        <f t="shared" si="5"/>
        <v>0</v>
      </c>
      <c r="BG35" s="251">
        <f t="shared" si="6"/>
        <v>0</v>
      </c>
      <c r="BH35" s="251">
        <f t="shared" si="7"/>
        <v>0</v>
      </c>
      <c r="BI35" s="251">
        <f t="shared" si="8"/>
        <v>0</v>
      </c>
      <c r="BJ35" s="251">
        <f t="shared" si="9"/>
        <v>0</v>
      </c>
      <c r="BK35" s="251">
        <f t="shared" si="10"/>
        <v>0</v>
      </c>
    </row>
    <row r="36" spans="1:63" ht="128.25" x14ac:dyDescent="0.2">
      <c r="A36" s="49">
        <v>2</v>
      </c>
      <c r="B36" s="29">
        <v>101</v>
      </c>
      <c r="C36" s="114" t="s">
        <v>153</v>
      </c>
      <c r="D36" s="50" t="s">
        <v>568</v>
      </c>
      <c r="E36" s="53">
        <v>16</v>
      </c>
      <c r="F36" s="53">
        <v>28</v>
      </c>
      <c r="G36" s="50" t="s">
        <v>588</v>
      </c>
      <c r="H36" s="45">
        <v>333507</v>
      </c>
      <c r="I36" s="120">
        <v>100</v>
      </c>
      <c r="J36" s="121">
        <v>33350.6</v>
      </c>
      <c r="K36" s="122">
        <v>25</v>
      </c>
      <c r="L36" s="121">
        <v>8337.7000000000007</v>
      </c>
      <c r="M36" s="122">
        <v>33</v>
      </c>
      <c r="N36" s="121">
        <v>11005.7</v>
      </c>
      <c r="O36" s="122">
        <v>42</v>
      </c>
      <c r="P36" s="121">
        <v>14007.2</v>
      </c>
      <c r="Q36" s="122">
        <v>0</v>
      </c>
      <c r="R36" s="123">
        <v>0</v>
      </c>
      <c r="S36" s="257"/>
      <c r="T36" s="257"/>
      <c r="U36" s="257"/>
      <c r="V36" s="257"/>
      <c r="W36" s="257"/>
      <c r="X36" s="257"/>
      <c r="Y36" s="257"/>
      <c r="Z36" s="257"/>
      <c r="AA36" s="257"/>
      <c r="AB36" s="257"/>
      <c r="AC36" s="257"/>
      <c r="AD36" s="257"/>
      <c r="AE36" s="257"/>
      <c r="AF36" s="257"/>
      <c r="AG36" s="257"/>
      <c r="AH36" s="257"/>
      <c r="AI36" s="257"/>
      <c r="AJ36" s="257"/>
      <c r="AK36" s="257"/>
      <c r="AL36" s="257"/>
      <c r="AM36" s="257"/>
      <c r="AN36" s="257"/>
      <c r="AO36" s="257"/>
      <c r="AQ36" s="4">
        <v>100</v>
      </c>
      <c r="AR36" s="4">
        <v>33350.6</v>
      </c>
      <c r="AS36" s="4">
        <v>25</v>
      </c>
      <c r="AT36" s="4">
        <v>8337.7000000000007</v>
      </c>
      <c r="AU36" s="4">
        <v>33</v>
      </c>
      <c r="AV36" s="4">
        <v>11005.7</v>
      </c>
      <c r="AW36" s="4">
        <v>42</v>
      </c>
      <c r="AX36" s="4">
        <v>14007.199999999999</v>
      </c>
      <c r="AY36" s="4">
        <v>0</v>
      </c>
      <c r="AZ36" s="4">
        <v>0</v>
      </c>
      <c r="BB36" s="251">
        <f t="shared" si="1"/>
        <v>0</v>
      </c>
      <c r="BC36" s="251">
        <f t="shared" si="2"/>
        <v>0</v>
      </c>
      <c r="BD36" s="251">
        <f t="shared" si="3"/>
        <v>0</v>
      </c>
      <c r="BE36" s="251">
        <f t="shared" si="4"/>
        <v>0</v>
      </c>
      <c r="BF36" s="251">
        <f t="shared" si="5"/>
        <v>0</v>
      </c>
      <c r="BG36" s="251">
        <f t="shared" si="6"/>
        <v>0</v>
      </c>
      <c r="BH36" s="251">
        <f t="shared" si="7"/>
        <v>0</v>
      </c>
      <c r="BI36" s="251">
        <f t="shared" si="8"/>
        <v>0</v>
      </c>
      <c r="BJ36" s="251">
        <f t="shared" si="9"/>
        <v>0</v>
      </c>
      <c r="BK36" s="251">
        <f t="shared" si="10"/>
        <v>0</v>
      </c>
    </row>
    <row r="37" spans="1:63" ht="85.5" x14ac:dyDescent="0.2">
      <c r="A37" s="49">
        <v>2</v>
      </c>
      <c r="B37" s="29">
        <v>101</v>
      </c>
      <c r="C37" s="114" t="s">
        <v>153</v>
      </c>
      <c r="D37" s="50" t="s">
        <v>568</v>
      </c>
      <c r="E37" s="53">
        <v>17</v>
      </c>
      <c r="F37" s="53">
        <v>29</v>
      </c>
      <c r="G37" s="50" t="s">
        <v>589</v>
      </c>
      <c r="H37" s="45">
        <v>446352</v>
      </c>
      <c r="I37" s="120">
        <v>45</v>
      </c>
      <c r="J37" s="121">
        <v>20085.900000000001</v>
      </c>
      <c r="K37" s="122">
        <v>11</v>
      </c>
      <c r="L37" s="121">
        <v>4909.8999999999996</v>
      </c>
      <c r="M37" s="122">
        <v>11</v>
      </c>
      <c r="N37" s="121">
        <v>4909.8999999999996</v>
      </c>
      <c r="O37" s="122">
        <v>12</v>
      </c>
      <c r="P37" s="121">
        <v>5356.2</v>
      </c>
      <c r="Q37" s="122">
        <v>11</v>
      </c>
      <c r="R37" s="123">
        <v>4909.8999999999996</v>
      </c>
      <c r="S37" s="257"/>
      <c r="T37" s="257"/>
      <c r="U37" s="257"/>
      <c r="V37" s="257"/>
      <c r="W37" s="257"/>
      <c r="X37" s="257"/>
      <c r="Y37" s="257"/>
      <c r="Z37" s="257"/>
      <c r="AA37" s="257"/>
      <c r="AB37" s="257"/>
      <c r="AC37" s="257"/>
      <c r="AD37" s="257"/>
      <c r="AE37" s="257"/>
      <c r="AF37" s="257"/>
      <c r="AG37" s="257"/>
      <c r="AH37" s="257"/>
      <c r="AI37" s="257"/>
      <c r="AJ37" s="257"/>
      <c r="AK37" s="257"/>
      <c r="AL37" s="257"/>
      <c r="AM37" s="257"/>
      <c r="AN37" s="257"/>
      <c r="AO37" s="257"/>
      <c r="AQ37" s="4">
        <v>45</v>
      </c>
      <c r="AR37" s="4">
        <v>20085.900000000001</v>
      </c>
      <c r="AS37" s="4">
        <v>11</v>
      </c>
      <c r="AT37" s="4">
        <v>4909.8999999999996</v>
      </c>
      <c r="AU37" s="4">
        <v>11</v>
      </c>
      <c r="AV37" s="4">
        <v>4909.8999999999996</v>
      </c>
      <c r="AW37" s="4">
        <v>12</v>
      </c>
      <c r="AX37" s="4">
        <v>5356.2</v>
      </c>
      <c r="AY37" s="4">
        <v>11</v>
      </c>
      <c r="AZ37" s="4">
        <v>4909.8999999999996</v>
      </c>
      <c r="BB37" s="251">
        <f t="shared" si="1"/>
        <v>0</v>
      </c>
      <c r="BC37" s="251">
        <f t="shared" si="2"/>
        <v>0</v>
      </c>
      <c r="BD37" s="251">
        <f t="shared" si="3"/>
        <v>0</v>
      </c>
      <c r="BE37" s="251">
        <f t="shared" si="4"/>
        <v>0</v>
      </c>
      <c r="BF37" s="251">
        <f t="shared" si="5"/>
        <v>0</v>
      </c>
      <c r="BG37" s="251">
        <f t="shared" si="6"/>
        <v>0</v>
      </c>
      <c r="BH37" s="251">
        <f t="shared" si="7"/>
        <v>0</v>
      </c>
      <c r="BI37" s="251">
        <f t="shared" si="8"/>
        <v>0</v>
      </c>
      <c r="BJ37" s="251">
        <f t="shared" si="9"/>
        <v>0</v>
      </c>
      <c r="BK37" s="251">
        <f t="shared" si="10"/>
        <v>0</v>
      </c>
    </row>
    <row r="38" spans="1:63" ht="28.5" x14ac:dyDescent="0.2">
      <c r="A38" s="49">
        <v>2</v>
      </c>
      <c r="B38" s="29">
        <v>101</v>
      </c>
      <c r="C38" s="114" t="s">
        <v>153</v>
      </c>
      <c r="D38" s="50" t="s">
        <v>590</v>
      </c>
      <c r="E38" s="53">
        <v>1</v>
      </c>
      <c r="F38" s="53">
        <v>3</v>
      </c>
      <c r="G38" s="50" t="s">
        <v>591</v>
      </c>
      <c r="H38" s="45">
        <v>186359</v>
      </c>
      <c r="I38" s="120">
        <v>62</v>
      </c>
      <c r="J38" s="121">
        <v>11554.3</v>
      </c>
      <c r="K38" s="122">
        <v>3</v>
      </c>
      <c r="L38" s="121">
        <v>559.1</v>
      </c>
      <c r="M38" s="122">
        <v>19</v>
      </c>
      <c r="N38" s="121">
        <v>3540.8</v>
      </c>
      <c r="O38" s="122">
        <v>20</v>
      </c>
      <c r="P38" s="121">
        <v>3727.2</v>
      </c>
      <c r="Q38" s="122">
        <v>20</v>
      </c>
      <c r="R38" s="123">
        <v>3727.2</v>
      </c>
      <c r="S38" s="257"/>
      <c r="T38" s="257"/>
      <c r="U38" s="257"/>
      <c r="V38" s="257"/>
      <c r="W38" s="257"/>
      <c r="X38" s="257"/>
      <c r="Y38" s="257"/>
      <c r="Z38" s="257"/>
      <c r="AA38" s="257"/>
      <c r="AB38" s="257"/>
      <c r="AC38" s="257"/>
      <c r="AD38" s="257"/>
      <c r="AE38" s="257"/>
      <c r="AF38" s="257"/>
      <c r="AG38" s="257"/>
      <c r="AH38" s="257"/>
      <c r="AI38" s="257"/>
      <c r="AJ38" s="257"/>
      <c r="AK38" s="257"/>
      <c r="AL38" s="257"/>
      <c r="AM38" s="257"/>
      <c r="AN38" s="257"/>
      <c r="AO38" s="257"/>
      <c r="AQ38" s="4">
        <v>62</v>
      </c>
      <c r="AR38" s="4">
        <v>11554.3</v>
      </c>
      <c r="AS38" s="4">
        <v>3</v>
      </c>
      <c r="AT38" s="4">
        <v>559.1</v>
      </c>
      <c r="AU38" s="4">
        <v>19</v>
      </c>
      <c r="AV38" s="4">
        <v>3540.8</v>
      </c>
      <c r="AW38" s="4">
        <v>20</v>
      </c>
      <c r="AX38" s="4">
        <v>3727.2</v>
      </c>
      <c r="AY38" s="4">
        <v>20</v>
      </c>
      <c r="AZ38" s="4">
        <v>3727.2</v>
      </c>
      <c r="BB38" s="251">
        <f t="shared" si="1"/>
        <v>0</v>
      </c>
      <c r="BC38" s="251">
        <f t="shared" si="2"/>
        <v>0</v>
      </c>
      <c r="BD38" s="251">
        <f t="shared" si="3"/>
        <v>0</v>
      </c>
      <c r="BE38" s="251">
        <f t="shared" si="4"/>
        <v>0</v>
      </c>
      <c r="BF38" s="251">
        <f t="shared" si="5"/>
        <v>0</v>
      </c>
      <c r="BG38" s="251">
        <f t="shared" si="6"/>
        <v>0</v>
      </c>
      <c r="BH38" s="251">
        <f t="shared" si="7"/>
        <v>0</v>
      </c>
      <c r="BI38" s="251">
        <f t="shared" si="8"/>
        <v>0</v>
      </c>
      <c r="BJ38" s="251">
        <f t="shared" si="9"/>
        <v>0</v>
      </c>
      <c r="BK38" s="251">
        <f t="shared" si="10"/>
        <v>0</v>
      </c>
    </row>
    <row r="39" spans="1:63" ht="71.25" x14ac:dyDescent="0.2">
      <c r="A39" s="49">
        <v>2</v>
      </c>
      <c r="B39" s="29">
        <v>101</v>
      </c>
      <c r="C39" s="114" t="s">
        <v>153</v>
      </c>
      <c r="D39" s="50" t="s">
        <v>592</v>
      </c>
      <c r="E39" s="53">
        <v>20</v>
      </c>
      <c r="F39" s="53">
        <v>32</v>
      </c>
      <c r="G39" s="50" t="s">
        <v>593</v>
      </c>
      <c r="H39" s="45">
        <v>133111</v>
      </c>
      <c r="I39" s="120">
        <v>9</v>
      </c>
      <c r="J39" s="121">
        <v>1198</v>
      </c>
      <c r="K39" s="122">
        <v>5</v>
      </c>
      <c r="L39" s="121">
        <v>665.6</v>
      </c>
      <c r="M39" s="122">
        <v>4</v>
      </c>
      <c r="N39" s="121">
        <v>532.4</v>
      </c>
      <c r="O39" s="122">
        <v>0</v>
      </c>
      <c r="P39" s="121">
        <v>0</v>
      </c>
      <c r="Q39" s="122">
        <v>0</v>
      </c>
      <c r="R39" s="123">
        <v>0</v>
      </c>
      <c r="S39" s="257"/>
      <c r="T39" s="257"/>
      <c r="U39" s="257"/>
      <c r="V39" s="257"/>
      <c r="W39" s="257"/>
      <c r="X39" s="257"/>
      <c r="Y39" s="257"/>
      <c r="Z39" s="257"/>
      <c r="AA39" s="257"/>
      <c r="AB39" s="257"/>
      <c r="AC39" s="257"/>
      <c r="AD39" s="257"/>
      <c r="AE39" s="257"/>
      <c r="AF39" s="257"/>
      <c r="AG39" s="257"/>
      <c r="AH39" s="257"/>
      <c r="AI39" s="257"/>
      <c r="AJ39" s="257"/>
      <c r="AK39" s="257"/>
      <c r="AL39" s="257"/>
      <c r="AM39" s="257"/>
      <c r="AN39" s="257"/>
      <c r="AO39" s="257"/>
      <c r="AQ39" s="4">
        <v>9</v>
      </c>
      <c r="AR39" s="4">
        <v>1198</v>
      </c>
      <c r="AS39" s="4">
        <v>5</v>
      </c>
      <c r="AT39" s="4">
        <v>665.6</v>
      </c>
      <c r="AU39" s="4">
        <v>4</v>
      </c>
      <c r="AV39" s="4">
        <v>532.4</v>
      </c>
      <c r="AW39" s="4">
        <v>0</v>
      </c>
      <c r="AX39" s="4">
        <v>0</v>
      </c>
      <c r="AY39" s="4">
        <v>0</v>
      </c>
      <c r="AZ39" s="4">
        <v>0</v>
      </c>
      <c r="BB39" s="251">
        <f t="shared" si="1"/>
        <v>0</v>
      </c>
      <c r="BC39" s="251">
        <f t="shared" si="2"/>
        <v>0</v>
      </c>
      <c r="BD39" s="251">
        <f t="shared" si="3"/>
        <v>0</v>
      </c>
      <c r="BE39" s="251">
        <f t="shared" si="4"/>
        <v>0</v>
      </c>
      <c r="BF39" s="251">
        <f t="shared" si="5"/>
        <v>0</v>
      </c>
      <c r="BG39" s="251">
        <f t="shared" si="6"/>
        <v>0</v>
      </c>
      <c r="BH39" s="251">
        <f t="shared" si="7"/>
        <v>0</v>
      </c>
      <c r="BI39" s="251">
        <f t="shared" si="8"/>
        <v>0</v>
      </c>
      <c r="BJ39" s="251">
        <f t="shared" si="9"/>
        <v>0</v>
      </c>
      <c r="BK39" s="251">
        <f t="shared" si="10"/>
        <v>0</v>
      </c>
    </row>
    <row r="40" spans="1:63" ht="85.5" x14ac:dyDescent="0.2">
      <c r="A40" s="49">
        <v>2</v>
      </c>
      <c r="B40" s="29">
        <v>101</v>
      </c>
      <c r="C40" s="114" t="s">
        <v>153</v>
      </c>
      <c r="D40" s="50" t="s">
        <v>592</v>
      </c>
      <c r="E40" s="53">
        <v>20</v>
      </c>
      <c r="F40" s="53">
        <v>33</v>
      </c>
      <c r="G40" s="50" t="s">
        <v>594</v>
      </c>
      <c r="H40" s="45">
        <v>133111</v>
      </c>
      <c r="I40" s="120">
        <v>36</v>
      </c>
      <c r="J40" s="121">
        <v>4792</v>
      </c>
      <c r="K40" s="122">
        <v>8</v>
      </c>
      <c r="L40" s="121">
        <v>1064.9000000000001</v>
      </c>
      <c r="M40" s="122">
        <v>28</v>
      </c>
      <c r="N40" s="121">
        <v>3727.1</v>
      </c>
      <c r="O40" s="122">
        <v>0</v>
      </c>
      <c r="P40" s="121">
        <v>0</v>
      </c>
      <c r="Q40" s="122">
        <v>0</v>
      </c>
      <c r="R40" s="123">
        <v>0</v>
      </c>
      <c r="S40" s="257"/>
      <c r="T40" s="257"/>
      <c r="U40" s="257"/>
      <c r="V40" s="257"/>
      <c r="W40" s="257"/>
      <c r="X40" s="257"/>
      <c r="Y40" s="257"/>
      <c r="Z40" s="257"/>
      <c r="AA40" s="257"/>
      <c r="AB40" s="257"/>
      <c r="AC40" s="257"/>
      <c r="AD40" s="257"/>
      <c r="AE40" s="257"/>
      <c r="AF40" s="257"/>
      <c r="AG40" s="257"/>
      <c r="AH40" s="257"/>
      <c r="AI40" s="257"/>
      <c r="AJ40" s="257"/>
      <c r="AK40" s="257"/>
      <c r="AL40" s="257"/>
      <c r="AM40" s="257"/>
      <c r="AN40" s="257"/>
      <c r="AO40" s="257"/>
      <c r="AQ40" s="4">
        <v>36</v>
      </c>
      <c r="AR40" s="4">
        <v>4792</v>
      </c>
      <c r="AS40" s="4">
        <v>8</v>
      </c>
      <c r="AT40" s="4">
        <v>1064.9000000000001</v>
      </c>
      <c r="AU40" s="4">
        <v>28</v>
      </c>
      <c r="AV40" s="4">
        <v>3727.1</v>
      </c>
      <c r="AW40" s="4">
        <v>0</v>
      </c>
      <c r="AX40" s="4">
        <v>0</v>
      </c>
      <c r="AY40" s="4">
        <v>0</v>
      </c>
      <c r="AZ40" s="4">
        <v>0</v>
      </c>
      <c r="BB40" s="251">
        <f t="shared" si="1"/>
        <v>0</v>
      </c>
      <c r="BC40" s="251">
        <f t="shared" si="2"/>
        <v>0</v>
      </c>
      <c r="BD40" s="251">
        <f t="shared" si="3"/>
        <v>0</v>
      </c>
      <c r="BE40" s="251">
        <f t="shared" si="4"/>
        <v>0</v>
      </c>
      <c r="BF40" s="251">
        <f t="shared" si="5"/>
        <v>0</v>
      </c>
      <c r="BG40" s="251">
        <f t="shared" si="6"/>
        <v>0</v>
      </c>
      <c r="BH40" s="251">
        <f t="shared" si="7"/>
        <v>0</v>
      </c>
      <c r="BI40" s="251">
        <f t="shared" si="8"/>
        <v>0</v>
      </c>
      <c r="BJ40" s="251">
        <f t="shared" si="9"/>
        <v>0</v>
      </c>
      <c r="BK40" s="251">
        <f t="shared" si="10"/>
        <v>0</v>
      </c>
    </row>
    <row r="41" spans="1:63" ht="57" x14ac:dyDescent="0.2">
      <c r="A41" s="49">
        <v>2</v>
      </c>
      <c r="B41" s="29">
        <v>101</v>
      </c>
      <c r="C41" s="114" t="s">
        <v>153</v>
      </c>
      <c r="D41" s="50" t="s">
        <v>592</v>
      </c>
      <c r="E41" s="53">
        <v>20</v>
      </c>
      <c r="F41" s="53">
        <v>34</v>
      </c>
      <c r="G41" s="50" t="s">
        <v>595</v>
      </c>
      <c r="H41" s="45">
        <v>133111</v>
      </c>
      <c r="I41" s="120">
        <v>5</v>
      </c>
      <c r="J41" s="121">
        <v>665.5</v>
      </c>
      <c r="K41" s="122">
        <v>1</v>
      </c>
      <c r="L41" s="121">
        <v>133.1</v>
      </c>
      <c r="M41" s="122">
        <v>2</v>
      </c>
      <c r="N41" s="121">
        <v>266.2</v>
      </c>
      <c r="O41" s="122">
        <v>1</v>
      </c>
      <c r="P41" s="121">
        <v>133.1</v>
      </c>
      <c r="Q41" s="122">
        <v>1</v>
      </c>
      <c r="R41" s="123">
        <v>133.1</v>
      </c>
      <c r="S41" s="257"/>
      <c r="T41" s="257"/>
      <c r="U41" s="257"/>
      <c r="V41" s="257"/>
      <c r="W41" s="257"/>
      <c r="X41" s="257"/>
      <c r="Y41" s="257"/>
      <c r="Z41" s="257"/>
      <c r="AA41" s="257"/>
      <c r="AB41" s="257"/>
      <c r="AC41" s="257"/>
      <c r="AD41" s="257"/>
      <c r="AE41" s="257"/>
      <c r="AF41" s="257"/>
      <c r="AG41" s="257"/>
      <c r="AH41" s="257"/>
      <c r="AI41" s="257"/>
      <c r="AJ41" s="257"/>
      <c r="AK41" s="257"/>
      <c r="AL41" s="257"/>
      <c r="AM41" s="257"/>
      <c r="AN41" s="257"/>
      <c r="AO41" s="257"/>
      <c r="AQ41" s="4">
        <v>5</v>
      </c>
      <c r="AR41" s="4">
        <v>665.5</v>
      </c>
      <c r="AS41" s="4">
        <v>1</v>
      </c>
      <c r="AT41" s="4">
        <v>133.1</v>
      </c>
      <c r="AU41" s="4">
        <v>2</v>
      </c>
      <c r="AV41" s="4">
        <v>266.2</v>
      </c>
      <c r="AW41" s="4">
        <v>1</v>
      </c>
      <c r="AX41" s="4">
        <v>133.1</v>
      </c>
      <c r="AY41" s="4">
        <v>1</v>
      </c>
      <c r="AZ41" s="4">
        <v>133.1</v>
      </c>
      <c r="BB41" s="251">
        <f t="shared" si="1"/>
        <v>0</v>
      </c>
      <c r="BC41" s="251">
        <f t="shared" si="2"/>
        <v>0</v>
      </c>
      <c r="BD41" s="251">
        <f t="shared" si="3"/>
        <v>0</v>
      </c>
      <c r="BE41" s="251">
        <f t="shared" si="4"/>
        <v>0</v>
      </c>
      <c r="BF41" s="251">
        <f t="shared" si="5"/>
        <v>0</v>
      </c>
      <c r="BG41" s="251">
        <f t="shared" si="6"/>
        <v>0</v>
      </c>
      <c r="BH41" s="251">
        <f t="shared" si="7"/>
        <v>0</v>
      </c>
      <c r="BI41" s="251">
        <f t="shared" si="8"/>
        <v>0</v>
      </c>
      <c r="BJ41" s="251">
        <f t="shared" si="9"/>
        <v>0</v>
      </c>
      <c r="BK41" s="251">
        <f t="shared" si="10"/>
        <v>0</v>
      </c>
    </row>
    <row r="42" spans="1:63" ht="28.5" x14ac:dyDescent="0.2">
      <c r="A42" s="49">
        <v>2</v>
      </c>
      <c r="B42" s="29">
        <v>101</v>
      </c>
      <c r="C42" s="114" t="s">
        <v>153</v>
      </c>
      <c r="D42" s="50" t="s">
        <v>590</v>
      </c>
      <c r="E42" s="53">
        <v>2</v>
      </c>
      <c r="F42" s="53">
        <v>4</v>
      </c>
      <c r="G42" s="50" t="s">
        <v>596</v>
      </c>
      <c r="H42" s="45">
        <v>201822</v>
      </c>
      <c r="I42" s="120">
        <v>3</v>
      </c>
      <c r="J42" s="121">
        <v>605.4</v>
      </c>
      <c r="K42" s="122">
        <v>1</v>
      </c>
      <c r="L42" s="121">
        <v>201.8</v>
      </c>
      <c r="M42" s="122">
        <v>1</v>
      </c>
      <c r="N42" s="121">
        <v>201.8</v>
      </c>
      <c r="O42" s="122">
        <v>1</v>
      </c>
      <c r="P42" s="121">
        <v>201.8</v>
      </c>
      <c r="Q42" s="122">
        <v>0</v>
      </c>
      <c r="R42" s="123">
        <v>0</v>
      </c>
      <c r="S42" s="257"/>
      <c r="T42" s="257"/>
      <c r="U42" s="257"/>
      <c r="V42" s="257"/>
      <c r="W42" s="257"/>
      <c r="X42" s="257"/>
      <c r="Y42" s="257"/>
      <c r="Z42" s="257"/>
      <c r="AA42" s="257"/>
      <c r="AB42" s="257"/>
      <c r="AC42" s="257"/>
      <c r="AD42" s="257"/>
      <c r="AE42" s="257"/>
      <c r="AF42" s="257"/>
      <c r="AG42" s="257"/>
      <c r="AH42" s="257"/>
      <c r="AI42" s="257"/>
      <c r="AJ42" s="257"/>
      <c r="AK42" s="257"/>
      <c r="AL42" s="257"/>
      <c r="AM42" s="257"/>
      <c r="AN42" s="257"/>
      <c r="AO42" s="257"/>
      <c r="AQ42" s="4">
        <v>3</v>
      </c>
      <c r="AR42" s="4">
        <v>605.4</v>
      </c>
      <c r="AS42" s="4">
        <v>1</v>
      </c>
      <c r="AT42" s="4">
        <v>201.8</v>
      </c>
      <c r="AU42" s="4">
        <v>1</v>
      </c>
      <c r="AV42" s="4">
        <v>201.8</v>
      </c>
      <c r="AW42" s="4">
        <v>1</v>
      </c>
      <c r="AX42" s="4">
        <v>201.8</v>
      </c>
      <c r="AY42" s="4">
        <v>0</v>
      </c>
      <c r="AZ42" s="4">
        <v>0</v>
      </c>
      <c r="BB42" s="251">
        <f t="shared" si="1"/>
        <v>0</v>
      </c>
      <c r="BC42" s="251">
        <f t="shared" si="2"/>
        <v>0</v>
      </c>
      <c r="BD42" s="251">
        <f t="shared" si="3"/>
        <v>0</v>
      </c>
      <c r="BE42" s="251">
        <f t="shared" si="4"/>
        <v>0</v>
      </c>
      <c r="BF42" s="251">
        <f t="shared" si="5"/>
        <v>0</v>
      </c>
      <c r="BG42" s="251">
        <f t="shared" si="6"/>
        <v>0</v>
      </c>
      <c r="BH42" s="251">
        <f t="shared" si="7"/>
        <v>0</v>
      </c>
      <c r="BI42" s="251">
        <f t="shared" si="8"/>
        <v>0</v>
      </c>
      <c r="BJ42" s="251">
        <f t="shared" si="9"/>
        <v>0</v>
      </c>
      <c r="BK42" s="251">
        <f t="shared" si="10"/>
        <v>0</v>
      </c>
    </row>
    <row r="43" spans="1:63" ht="28.5" x14ac:dyDescent="0.2">
      <c r="A43" s="49">
        <v>2</v>
      </c>
      <c r="B43" s="29">
        <v>101</v>
      </c>
      <c r="C43" s="114" t="s">
        <v>153</v>
      </c>
      <c r="D43" s="50" t="s">
        <v>557</v>
      </c>
      <c r="E43" s="53">
        <v>47</v>
      </c>
      <c r="F43" s="53">
        <v>472</v>
      </c>
      <c r="G43" s="50" t="s">
        <v>597</v>
      </c>
      <c r="H43" s="45">
        <v>738617</v>
      </c>
      <c r="I43" s="120">
        <v>50</v>
      </c>
      <c r="J43" s="121">
        <v>36930.800000000003</v>
      </c>
      <c r="K43" s="122">
        <v>13</v>
      </c>
      <c r="L43" s="121">
        <v>9602</v>
      </c>
      <c r="M43" s="122">
        <v>13</v>
      </c>
      <c r="N43" s="121">
        <v>9602</v>
      </c>
      <c r="O43" s="122">
        <v>13</v>
      </c>
      <c r="P43" s="121">
        <v>9602</v>
      </c>
      <c r="Q43" s="122">
        <v>11</v>
      </c>
      <c r="R43" s="123">
        <v>8124.8</v>
      </c>
      <c r="S43" s="257"/>
      <c r="T43" s="257"/>
      <c r="U43" s="257"/>
      <c r="V43" s="257"/>
      <c r="W43" s="257"/>
      <c r="X43" s="257"/>
      <c r="Y43" s="257"/>
      <c r="Z43" s="257"/>
      <c r="AA43" s="257"/>
      <c r="AB43" s="257"/>
      <c r="AC43" s="257"/>
      <c r="AD43" s="257"/>
      <c r="AE43" s="257"/>
      <c r="AF43" s="257"/>
      <c r="AG43" s="257"/>
      <c r="AH43" s="257"/>
      <c r="AI43" s="257"/>
      <c r="AJ43" s="257"/>
      <c r="AK43" s="257"/>
      <c r="AL43" s="257"/>
      <c r="AM43" s="257"/>
      <c r="AN43" s="257"/>
      <c r="AO43" s="257"/>
      <c r="AQ43" s="4">
        <v>50</v>
      </c>
      <c r="AR43" s="4">
        <v>36930.800000000003</v>
      </c>
      <c r="AS43" s="4">
        <v>13</v>
      </c>
      <c r="AT43" s="4">
        <v>9602</v>
      </c>
      <c r="AU43" s="4">
        <v>13</v>
      </c>
      <c r="AV43" s="4">
        <v>9602</v>
      </c>
      <c r="AW43" s="4">
        <v>13</v>
      </c>
      <c r="AX43" s="4">
        <v>9602</v>
      </c>
      <c r="AY43" s="4">
        <v>11</v>
      </c>
      <c r="AZ43" s="4">
        <v>8124.8</v>
      </c>
      <c r="BB43" s="251">
        <f t="shared" si="1"/>
        <v>0</v>
      </c>
      <c r="BC43" s="251">
        <f t="shared" si="2"/>
        <v>0</v>
      </c>
      <c r="BD43" s="251">
        <f t="shared" si="3"/>
        <v>0</v>
      </c>
      <c r="BE43" s="251">
        <f t="shared" si="4"/>
        <v>0</v>
      </c>
      <c r="BF43" s="251">
        <f t="shared" si="5"/>
        <v>0</v>
      </c>
      <c r="BG43" s="251">
        <f t="shared" si="6"/>
        <v>0</v>
      </c>
      <c r="BH43" s="251">
        <f t="shared" si="7"/>
        <v>0</v>
      </c>
      <c r="BI43" s="251">
        <f t="shared" si="8"/>
        <v>0</v>
      </c>
      <c r="BJ43" s="251">
        <f t="shared" si="9"/>
        <v>0</v>
      </c>
      <c r="BK43" s="251">
        <f t="shared" si="10"/>
        <v>0</v>
      </c>
    </row>
    <row r="44" spans="1:63" x14ac:dyDescent="0.2">
      <c r="A44" s="47">
        <v>1</v>
      </c>
      <c r="B44" s="48">
        <v>103</v>
      </c>
      <c r="C44" s="113" t="s">
        <v>357</v>
      </c>
      <c r="D44" s="48"/>
      <c r="E44" s="47"/>
      <c r="F44" s="47"/>
      <c r="G44" s="48"/>
      <c r="H44" s="48"/>
      <c r="I44" s="118">
        <v>59</v>
      </c>
      <c r="J44" s="119">
        <v>14774.2</v>
      </c>
      <c r="K44" s="118">
        <v>16</v>
      </c>
      <c r="L44" s="119">
        <v>4001.2</v>
      </c>
      <c r="M44" s="118">
        <v>16</v>
      </c>
      <c r="N44" s="119">
        <v>4001.2</v>
      </c>
      <c r="O44" s="118">
        <v>16</v>
      </c>
      <c r="P44" s="119">
        <v>4001.2</v>
      </c>
      <c r="Q44" s="118">
        <v>11</v>
      </c>
      <c r="R44" s="119">
        <v>2770.6</v>
      </c>
      <c r="S44" s="256"/>
      <c r="T44" s="256"/>
      <c r="U44" s="256"/>
      <c r="V44" s="256"/>
      <c r="W44" s="256"/>
      <c r="X44" s="256"/>
      <c r="Y44" s="256"/>
      <c r="Z44" s="256"/>
      <c r="AA44" s="256"/>
      <c r="AB44" s="256"/>
      <c r="AC44" s="256"/>
      <c r="AD44" s="256"/>
      <c r="AE44" s="256"/>
      <c r="AF44" s="256"/>
      <c r="AG44" s="256"/>
      <c r="AH44" s="256"/>
      <c r="AI44" s="256"/>
      <c r="AJ44" s="256"/>
      <c r="AK44" s="256"/>
      <c r="AL44" s="256"/>
      <c r="AM44" s="256"/>
      <c r="AN44" s="256"/>
      <c r="AO44" s="256"/>
      <c r="AQ44" s="4">
        <v>59</v>
      </c>
      <c r="AR44" s="4">
        <v>14774.199999999999</v>
      </c>
      <c r="AS44" s="4">
        <v>16</v>
      </c>
      <c r="AT44" s="4">
        <v>4001.2</v>
      </c>
      <c r="AU44" s="4">
        <v>16</v>
      </c>
      <c r="AV44" s="4">
        <v>4001.2</v>
      </c>
      <c r="AW44" s="4">
        <v>16</v>
      </c>
      <c r="AX44" s="4">
        <v>4001.2</v>
      </c>
      <c r="AY44" s="4">
        <v>11</v>
      </c>
      <c r="AZ44" s="4">
        <v>2770.6</v>
      </c>
      <c r="BB44" s="251">
        <f t="shared" si="1"/>
        <v>0</v>
      </c>
      <c r="BC44" s="251">
        <f t="shared" si="2"/>
        <v>0</v>
      </c>
      <c r="BD44" s="251">
        <f t="shared" si="3"/>
        <v>0</v>
      </c>
      <c r="BE44" s="251">
        <f t="shared" si="4"/>
        <v>0</v>
      </c>
      <c r="BF44" s="251">
        <f t="shared" si="5"/>
        <v>0</v>
      </c>
      <c r="BG44" s="251">
        <f t="shared" si="6"/>
        <v>0</v>
      </c>
      <c r="BH44" s="251">
        <f t="shared" si="7"/>
        <v>0</v>
      </c>
      <c r="BI44" s="251">
        <f t="shared" si="8"/>
        <v>0</v>
      </c>
      <c r="BJ44" s="251">
        <f t="shared" si="9"/>
        <v>0</v>
      </c>
      <c r="BK44" s="251">
        <f t="shared" si="10"/>
        <v>0</v>
      </c>
    </row>
    <row r="45" spans="1:63" ht="42.75" x14ac:dyDescent="0.2">
      <c r="A45" s="49">
        <v>2</v>
      </c>
      <c r="B45" s="51">
        <v>103</v>
      </c>
      <c r="C45" s="115" t="s">
        <v>154</v>
      </c>
      <c r="D45" s="50" t="s">
        <v>577</v>
      </c>
      <c r="E45" s="49">
        <v>51</v>
      </c>
      <c r="F45" s="49">
        <v>187</v>
      </c>
      <c r="G45" s="50" t="s">
        <v>598</v>
      </c>
      <c r="H45" s="45">
        <v>151038</v>
      </c>
      <c r="I45" s="120">
        <v>4</v>
      </c>
      <c r="J45" s="121">
        <v>604</v>
      </c>
      <c r="K45" s="122">
        <v>1</v>
      </c>
      <c r="L45" s="121">
        <v>151</v>
      </c>
      <c r="M45" s="122">
        <v>1</v>
      </c>
      <c r="N45" s="121">
        <v>151</v>
      </c>
      <c r="O45" s="122">
        <v>1</v>
      </c>
      <c r="P45" s="121">
        <v>151</v>
      </c>
      <c r="Q45" s="122">
        <v>1</v>
      </c>
      <c r="R45" s="123">
        <v>151</v>
      </c>
      <c r="S45" s="257"/>
      <c r="T45" s="257"/>
      <c r="U45" s="257"/>
      <c r="V45" s="257"/>
      <c r="W45" s="257"/>
      <c r="X45" s="257"/>
      <c r="Y45" s="257"/>
      <c r="Z45" s="257"/>
      <c r="AA45" s="257"/>
      <c r="AB45" s="257"/>
      <c r="AC45" s="257"/>
      <c r="AD45" s="257"/>
      <c r="AE45" s="257"/>
      <c r="AF45" s="257"/>
      <c r="AG45" s="257"/>
      <c r="AH45" s="257"/>
      <c r="AI45" s="257"/>
      <c r="AJ45" s="257"/>
      <c r="AK45" s="257"/>
      <c r="AL45" s="257"/>
      <c r="AM45" s="257"/>
      <c r="AN45" s="257"/>
      <c r="AO45" s="257"/>
      <c r="AQ45" s="4">
        <v>4</v>
      </c>
      <c r="AR45" s="4">
        <v>604</v>
      </c>
      <c r="AS45" s="4">
        <v>1</v>
      </c>
      <c r="AT45" s="4">
        <v>151</v>
      </c>
      <c r="AU45" s="4">
        <v>1</v>
      </c>
      <c r="AV45" s="4">
        <v>151</v>
      </c>
      <c r="AW45" s="4">
        <v>1</v>
      </c>
      <c r="AX45" s="4">
        <v>151</v>
      </c>
      <c r="AY45" s="4">
        <v>1</v>
      </c>
      <c r="AZ45" s="4">
        <v>151</v>
      </c>
      <c r="BB45" s="251">
        <f t="shared" si="1"/>
        <v>0</v>
      </c>
      <c r="BC45" s="251">
        <f t="shared" si="2"/>
        <v>0</v>
      </c>
      <c r="BD45" s="251">
        <f t="shared" si="3"/>
        <v>0</v>
      </c>
      <c r="BE45" s="251">
        <f t="shared" si="4"/>
        <v>0</v>
      </c>
      <c r="BF45" s="251">
        <f t="shared" si="5"/>
        <v>0</v>
      </c>
      <c r="BG45" s="251">
        <f t="shared" si="6"/>
        <v>0</v>
      </c>
      <c r="BH45" s="251">
        <f t="shared" si="7"/>
        <v>0</v>
      </c>
      <c r="BI45" s="251">
        <f t="shared" si="8"/>
        <v>0</v>
      </c>
      <c r="BJ45" s="251">
        <f t="shared" si="9"/>
        <v>0</v>
      </c>
      <c r="BK45" s="251">
        <f t="shared" si="10"/>
        <v>0</v>
      </c>
    </row>
    <row r="46" spans="1:63" ht="57" x14ac:dyDescent="0.2">
      <c r="A46" s="49">
        <v>2</v>
      </c>
      <c r="B46" s="51">
        <v>103</v>
      </c>
      <c r="C46" s="115" t="s">
        <v>154</v>
      </c>
      <c r="D46" s="50" t="s">
        <v>577</v>
      </c>
      <c r="E46" s="49">
        <v>51</v>
      </c>
      <c r="F46" s="49">
        <v>198</v>
      </c>
      <c r="G46" s="50" t="s">
        <v>599</v>
      </c>
      <c r="H46" s="45">
        <v>151038</v>
      </c>
      <c r="I46" s="120">
        <v>7</v>
      </c>
      <c r="J46" s="121">
        <v>1057.3</v>
      </c>
      <c r="K46" s="122">
        <v>2</v>
      </c>
      <c r="L46" s="121">
        <v>302.10000000000002</v>
      </c>
      <c r="M46" s="122">
        <v>2</v>
      </c>
      <c r="N46" s="121">
        <v>302.10000000000002</v>
      </c>
      <c r="O46" s="122">
        <v>2</v>
      </c>
      <c r="P46" s="121">
        <v>302.10000000000002</v>
      </c>
      <c r="Q46" s="122">
        <v>1</v>
      </c>
      <c r="R46" s="123">
        <v>151</v>
      </c>
      <c r="S46" s="257"/>
      <c r="T46" s="257"/>
      <c r="U46" s="257"/>
      <c r="V46" s="257"/>
      <c r="W46" s="257"/>
      <c r="X46" s="257"/>
      <c r="Y46" s="257"/>
      <c r="Z46" s="257"/>
      <c r="AA46" s="257"/>
      <c r="AB46" s="257"/>
      <c r="AC46" s="257"/>
      <c r="AD46" s="257"/>
      <c r="AE46" s="257"/>
      <c r="AF46" s="257"/>
      <c r="AG46" s="257"/>
      <c r="AH46" s="257"/>
      <c r="AI46" s="257"/>
      <c r="AJ46" s="257"/>
      <c r="AK46" s="257"/>
      <c r="AL46" s="257"/>
      <c r="AM46" s="257"/>
      <c r="AN46" s="257"/>
      <c r="AO46" s="257"/>
      <c r="AQ46" s="4">
        <v>7</v>
      </c>
      <c r="AR46" s="4">
        <v>1057.3</v>
      </c>
      <c r="AS46" s="4">
        <v>2</v>
      </c>
      <c r="AT46" s="4">
        <v>302.10000000000002</v>
      </c>
      <c r="AU46" s="4">
        <v>2</v>
      </c>
      <c r="AV46" s="4">
        <v>302.10000000000002</v>
      </c>
      <c r="AW46" s="4">
        <v>2</v>
      </c>
      <c r="AX46" s="4">
        <v>302.10000000000002</v>
      </c>
      <c r="AY46" s="4">
        <v>1</v>
      </c>
      <c r="AZ46" s="4">
        <v>151</v>
      </c>
      <c r="BB46" s="251">
        <f t="shared" si="1"/>
        <v>0</v>
      </c>
      <c r="BC46" s="251">
        <f t="shared" si="2"/>
        <v>0</v>
      </c>
      <c r="BD46" s="251">
        <f t="shared" si="3"/>
        <v>0</v>
      </c>
      <c r="BE46" s="251">
        <f t="shared" si="4"/>
        <v>0</v>
      </c>
      <c r="BF46" s="251">
        <f t="shared" si="5"/>
        <v>0</v>
      </c>
      <c r="BG46" s="251">
        <f t="shared" si="6"/>
        <v>0</v>
      </c>
      <c r="BH46" s="251">
        <f t="shared" si="7"/>
        <v>0</v>
      </c>
      <c r="BI46" s="251">
        <f t="shared" si="8"/>
        <v>0</v>
      </c>
      <c r="BJ46" s="251">
        <f t="shared" si="9"/>
        <v>0</v>
      </c>
      <c r="BK46" s="251">
        <f t="shared" si="10"/>
        <v>0</v>
      </c>
    </row>
    <row r="47" spans="1:63" ht="71.25" x14ac:dyDescent="0.2">
      <c r="A47" s="49">
        <v>2</v>
      </c>
      <c r="B47" s="51">
        <v>103</v>
      </c>
      <c r="C47" s="115" t="s">
        <v>154</v>
      </c>
      <c r="D47" s="50" t="s">
        <v>577</v>
      </c>
      <c r="E47" s="49">
        <v>51</v>
      </c>
      <c r="F47" s="49">
        <v>202</v>
      </c>
      <c r="G47" s="50" t="s">
        <v>600</v>
      </c>
      <c r="H47" s="45">
        <v>151038</v>
      </c>
      <c r="I47" s="120">
        <v>11</v>
      </c>
      <c r="J47" s="121">
        <v>1661.4</v>
      </c>
      <c r="K47" s="122">
        <v>3</v>
      </c>
      <c r="L47" s="121">
        <v>453.1</v>
      </c>
      <c r="M47" s="122">
        <v>3</v>
      </c>
      <c r="N47" s="121">
        <v>453.1</v>
      </c>
      <c r="O47" s="122">
        <v>3</v>
      </c>
      <c r="P47" s="121">
        <v>453.1</v>
      </c>
      <c r="Q47" s="122">
        <v>2</v>
      </c>
      <c r="R47" s="123">
        <v>302.10000000000002</v>
      </c>
      <c r="S47" s="257"/>
      <c r="T47" s="257"/>
      <c r="U47" s="257"/>
      <c r="V47" s="257"/>
      <c r="W47" s="257"/>
      <c r="X47" s="257"/>
      <c r="Y47" s="257"/>
      <c r="Z47" s="257"/>
      <c r="AA47" s="257"/>
      <c r="AB47" s="257"/>
      <c r="AC47" s="257"/>
      <c r="AD47" s="257"/>
      <c r="AE47" s="257"/>
      <c r="AF47" s="257"/>
      <c r="AG47" s="257"/>
      <c r="AH47" s="257"/>
      <c r="AI47" s="257"/>
      <c r="AJ47" s="257"/>
      <c r="AK47" s="257"/>
      <c r="AL47" s="257"/>
      <c r="AM47" s="257"/>
      <c r="AN47" s="257"/>
      <c r="AO47" s="257"/>
      <c r="AQ47" s="4">
        <v>11</v>
      </c>
      <c r="AR47" s="4">
        <v>1661.4</v>
      </c>
      <c r="AS47" s="4">
        <v>3</v>
      </c>
      <c r="AT47" s="4">
        <v>453.1</v>
      </c>
      <c r="AU47" s="4">
        <v>3</v>
      </c>
      <c r="AV47" s="4">
        <v>453.1</v>
      </c>
      <c r="AW47" s="4">
        <v>3</v>
      </c>
      <c r="AX47" s="4">
        <v>453.1</v>
      </c>
      <c r="AY47" s="4">
        <v>2</v>
      </c>
      <c r="AZ47" s="4">
        <v>302.10000000000002</v>
      </c>
      <c r="BB47" s="251">
        <f t="shared" si="1"/>
        <v>0</v>
      </c>
      <c r="BC47" s="251">
        <f t="shared" si="2"/>
        <v>0</v>
      </c>
      <c r="BD47" s="251">
        <f t="shared" si="3"/>
        <v>0</v>
      </c>
      <c r="BE47" s="251">
        <f t="shared" si="4"/>
        <v>0</v>
      </c>
      <c r="BF47" s="251">
        <f t="shared" si="5"/>
        <v>0</v>
      </c>
      <c r="BG47" s="251">
        <f t="shared" si="6"/>
        <v>0</v>
      </c>
      <c r="BH47" s="251">
        <f t="shared" si="7"/>
        <v>0</v>
      </c>
      <c r="BI47" s="251">
        <f t="shared" si="8"/>
        <v>0</v>
      </c>
      <c r="BJ47" s="251">
        <f t="shared" si="9"/>
        <v>0</v>
      </c>
      <c r="BK47" s="251">
        <f t="shared" si="10"/>
        <v>0</v>
      </c>
    </row>
    <row r="48" spans="1:63" ht="85.5" x14ac:dyDescent="0.2">
      <c r="A48" s="49">
        <v>2</v>
      </c>
      <c r="B48" s="51">
        <v>103</v>
      </c>
      <c r="C48" s="115" t="s">
        <v>154</v>
      </c>
      <c r="D48" s="50" t="s">
        <v>577</v>
      </c>
      <c r="E48" s="49">
        <v>52</v>
      </c>
      <c r="F48" s="49">
        <v>206</v>
      </c>
      <c r="G48" s="50" t="s">
        <v>601</v>
      </c>
      <c r="H48" s="45">
        <v>309502</v>
      </c>
      <c r="I48" s="120">
        <v>37</v>
      </c>
      <c r="J48" s="121">
        <v>11451.5</v>
      </c>
      <c r="K48" s="122">
        <v>10</v>
      </c>
      <c r="L48" s="121">
        <v>3095</v>
      </c>
      <c r="M48" s="122">
        <v>10</v>
      </c>
      <c r="N48" s="121">
        <v>3095</v>
      </c>
      <c r="O48" s="122">
        <v>10</v>
      </c>
      <c r="P48" s="121">
        <v>3095</v>
      </c>
      <c r="Q48" s="122">
        <v>7</v>
      </c>
      <c r="R48" s="123">
        <v>2166.5</v>
      </c>
      <c r="S48" s="257"/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Q48" s="4">
        <v>37</v>
      </c>
      <c r="AR48" s="4">
        <v>11451.5</v>
      </c>
      <c r="AS48" s="4">
        <v>10</v>
      </c>
      <c r="AT48" s="4">
        <v>3095</v>
      </c>
      <c r="AU48" s="4">
        <v>10</v>
      </c>
      <c r="AV48" s="4">
        <v>3095</v>
      </c>
      <c r="AW48" s="4">
        <v>10</v>
      </c>
      <c r="AX48" s="4">
        <v>3095</v>
      </c>
      <c r="AY48" s="4">
        <v>7</v>
      </c>
      <c r="AZ48" s="4">
        <v>2166.5</v>
      </c>
      <c r="BB48" s="251">
        <f t="shared" si="1"/>
        <v>0</v>
      </c>
      <c r="BC48" s="251">
        <f t="shared" si="2"/>
        <v>0</v>
      </c>
      <c r="BD48" s="251">
        <f t="shared" si="3"/>
        <v>0</v>
      </c>
      <c r="BE48" s="251">
        <f t="shared" si="4"/>
        <v>0</v>
      </c>
      <c r="BF48" s="251">
        <f t="shared" si="5"/>
        <v>0</v>
      </c>
      <c r="BG48" s="251">
        <f t="shared" si="6"/>
        <v>0</v>
      </c>
      <c r="BH48" s="251">
        <f t="shared" si="7"/>
        <v>0</v>
      </c>
      <c r="BI48" s="251">
        <f t="shared" si="8"/>
        <v>0</v>
      </c>
      <c r="BJ48" s="251">
        <f t="shared" si="9"/>
        <v>0</v>
      </c>
      <c r="BK48" s="251">
        <f t="shared" si="10"/>
        <v>0</v>
      </c>
    </row>
    <row r="49" spans="1:63" x14ac:dyDescent="0.2">
      <c r="A49" s="47">
        <v>1</v>
      </c>
      <c r="B49" s="48">
        <v>113</v>
      </c>
      <c r="C49" s="113" t="s">
        <v>361</v>
      </c>
      <c r="D49" s="48"/>
      <c r="E49" s="47"/>
      <c r="F49" s="47"/>
      <c r="G49" s="48"/>
      <c r="H49" s="48"/>
      <c r="I49" s="118">
        <v>1826</v>
      </c>
      <c r="J49" s="119">
        <v>406281.4</v>
      </c>
      <c r="K49" s="118">
        <v>441</v>
      </c>
      <c r="L49" s="119">
        <v>98280.1</v>
      </c>
      <c r="M49" s="118">
        <v>449</v>
      </c>
      <c r="N49" s="119">
        <v>99862.399999999994</v>
      </c>
      <c r="O49" s="118">
        <v>437</v>
      </c>
      <c r="P49" s="119">
        <v>97306.1</v>
      </c>
      <c r="Q49" s="118">
        <v>499</v>
      </c>
      <c r="R49" s="119">
        <v>110832.8</v>
      </c>
      <c r="S49" s="256"/>
      <c r="T49" s="256"/>
      <c r="U49" s="256"/>
      <c r="V49" s="256"/>
      <c r="W49" s="256"/>
      <c r="X49" s="256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  <c r="AI49" s="256"/>
      <c r="AJ49" s="256"/>
      <c r="AK49" s="256"/>
      <c r="AL49" s="256"/>
      <c r="AM49" s="256"/>
      <c r="AN49" s="256"/>
      <c r="AO49" s="256"/>
      <c r="AQ49" s="4">
        <v>1826</v>
      </c>
      <c r="AR49" s="4">
        <v>406281.39999999997</v>
      </c>
      <c r="AS49" s="4">
        <v>441</v>
      </c>
      <c r="AT49" s="4">
        <v>98280.099999999991</v>
      </c>
      <c r="AU49" s="4">
        <v>449</v>
      </c>
      <c r="AV49" s="4">
        <v>99862.399999999994</v>
      </c>
      <c r="AW49" s="4">
        <v>437</v>
      </c>
      <c r="AX49" s="4">
        <v>97306.099999999991</v>
      </c>
      <c r="AY49" s="4">
        <v>499</v>
      </c>
      <c r="AZ49" s="4">
        <v>110832.8</v>
      </c>
      <c r="BB49" s="251">
        <f t="shared" si="1"/>
        <v>0</v>
      </c>
      <c r="BC49" s="251">
        <f t="shared" si="2"/>
        <v>0</v>
      </c>
      <c r="BD49" s="251">
        <f t="shared" si="3"/>
        <v>0</v>
      </c>
      <c r="BE49" s="251">
        <f t="shared" si="4"/>
        <v>0</v>
      </c>
      <c r="BF49" s="251">
        <f t="shared" si="5"/>
        <v>0</v>
      </c>
      <c r="BG49" s="251">
        <f t="shared" si="6"/>
        <v>0</v>
      </c>
      <c r="BH49" s="251">
        <f t="shared" si="7"/>
        <v>0</v>
      </c>
      <c r="BI49" s="251">
        <f t="shared" si="8"/>
        <v>0</v>
      </c>
      <c r="BJ49" s="251">
        <f t="shared" si="9"/>
        <v>0</v>
      </c>
      <c r="BK49" s="251">
        <f t="shared" si="10"/>
        <v>0</v>
      </c>
    </row>
    <row r="50" spans="1:63" ht="57" x14ac:dyDescent="0.2">
      <c r="A50" s="49">
        <v>2</v>
      </c>
      <c r="B50" s="51">
        <v>113</v>
      </c>
      <c r="C50" s="115" t="s">
        <v>158</v>
      </c>
      <c r="D50" s="50" t="s">
        <v>557</v>
      </c>
      <c r="E50" s="49">
        <v>37</v>
      </c>
      <c r="F50" s="49">
        <v>183</v>
      </c>
      <c r="G50" s="50" t="s">
        <v>558</v>
      </c>
      <c r="H50" s="45">
        <v>210911</v>
      </c>
      <c r="I50" s="120">
        <v>220</v>
      </c>
      <c r="J50" s="121">
        <v>46400.3</v>
      </c>
      <c r="K50" s="122">
        <v>58</v>
      </c>
      <c r="L50" s="121">
        <v>12232.8</v>
      </c>
      <c r="M50" s="122">
        <v>39</v>
      </c>
      <c r="N50" s="121">
        <v>8225.5</v>
      </c>
      <c r="O50" s="122">
        <v>57</v>
      </c>
      <c r="P50" s="121">
        <v>12021.9</v>
      </c>
      <c r="Q50" s="122">
        <v>66</v>
      </c>
      <c r="R50" s="123">
        <v>13920.1</v>
      </c>
      <c r="S50" s="257"/>
      <c r="T50" s="257"/>
      <c r="U50" s="257"/>
      <c r="V50" s="257"/>
      <c r="W50" s="257"/>
      <c r="X50" s="257"/>
      <c r="Y50" s="257"/>
      <c r="Z50" s="257"/>
      <c r="AA50" s="257"/>
      <c r="AB50" s="257"/>
      <c r="AC50" s="257"/>
      <c r="AD50" s="257"/>
      <c r="AE50" s="257"/>
      <c r="AF50" s="257"/>
      <c r="AG50" s="257"/>
      <c r="AH50" s="257"/>
      <c r="AI50" s="257"/>
      <c r="AJ50" s="257"/>
      <c r="AK50" s="257"/>
      <c r="AL50" s="257"/>
      <c r="AM50" s="257"/>
      <c r="AN50" s="257"/>
      <c r="AO50" s="257"/>
      <c r="AQ50" s="4">
        <v>220</v>
      </c>
      <c r="AR50" s="4">
        <v>46400.3</v>
      </c>
      <c r="AS50" s="4">
        <v>58</v>
      </c>
      <c r="AT50" s="4">
        <v>12232.8</v>
      </c>
      <c r="AU50" s="4">
        <v>39</v>
      </c>
      <c r="AV50" s="4">
        <v>8225.5</v>
      </c>
      <c r="AW50" s="4">
        <v>57</v>
      </c>
      <c r="AX50" s="4">
        <v>12021.9</v>
      </c>
      <c r="AY50" s="4">
        <v>66</v>
      </c>
      <c r="AZ50" s="4">
        <v>13920.1</v>
      </c>
      <c r="BB50" s="251">
        <f t="shared" si="1"/>
        <v>0</v>
      </c>
      <c r="BC50" s="251">
        <f t="shared" si="2"/>
        <v>0</v>
      </c>
      <c r="BD50" s="251">
        <f t="shared" si="3"/>
        <v>0</v>
      </c>
      <c r="BE50" s="251">
        <f t="shared" si="4"/>
        <v>0</v>
      </c>
      <c r="BF50" s="251">
        <f t="shared" si="5"/>
        <v>0</v>
      </c>
      <c r="BG50" s="251">
        <f t="shared" si="6"/>
        <v>0</v>
      </c>
      <c r="BH50" s="251">
        <f t="shared" si="7"/>
        <v>0</v>
      </c>
      <c r="BI50" s="251">
        <f t="shared" si="8"/>
        <v>0</v>
      </c>
      <c r="BJ50" s="251">
        <f t="shared" si="9"/>
        <v>0</v>
      </c>
      <c r="BK50" s="251">
        <f t="shared" si="10"/>
        <v>0</v>
      </c>
    </row>
    <row r="51" spans="1:63" ht="57" x14ac:dyDescent="0.2">
      <c r="A51" s="49">
        <v>2</v>
      </c>
      <c r="B51" s="51">
        <v>113</v>
      </c>
      <c r="C51" s="115" t="s">
        <v>158</v>
      </c>
      <c r="D51" s="50" t="s">
        <v>557</v>
      </c>
      <c r="E51" s="49">
        <v>38</v>
      </c>
      <c r="F51" s="49">
        <v>183</v>
      </c>
      <c r="G51" s="50" t="s">
        <v>559</v>
      </c>
      <c r="H51" s="45">
        <v>238754</v>
      </c>
      <c r="I51" s="120">
        <v>350</v>
      </c>
      <c r="J51" s="121">
        <v>83563.8</v>
      </c>
      <c r="K51" s="122">
        <v>84</v>
      </c>
      <c r="L51" s="121">
        <v>20055.3</v>
      </c>
      <c r="M51" s="122">
        <v>86</v>
      </c>
      <c r="N51" s="121">
        <v>20532.8</v>
      </c>
      <c r="O51" s="122">
        <v>84</v>
      </c>
      <c r="P51" s="121">
        <v>20055.3</v>
      </c>
      <c r="Q51" s="122">
        <v>96</v>
      </c>
      <c r="R51" s="123">
        <v>22920.400000000001</v>
      </c>
      <c r="S51" s="257"/>
      <c r="T51" s="257"/>
      <c r="U51" s="257"/>
      <c r="V51" s="257"/>
      <c r="W51" s="257"/>
      <c r="X51" s="257"/>
      <c r="Y51" s="257"/>
      <c r="Z51" s="257"/>
      <c r="AA51" s="257"/>
      <c r="AB51" s="257"/>
      <c r="AC51" s="257"/>
      <c r="AD51" s="257"/>
      <c r="AE51" s="257"/>
      <c r="AF51" s="257"/>
      <c r="AG51" s="257"/>
      <c r="AH51" s="257"/>
      <c r="AI51" s="257"/>
      <c r="AJ51" s="257"/>
      <c r="AK51" s="257"/>
      <c r="AL51" s="257"/>
      <c r="AM51" s="257"/>
      <c r="AN51" s="257"/>
      <c r="AO51" s="257"/>
      <c r="AQ51" s="4">
        <v>350</v>
      </c>
      <c r="AR51" s="4">
        <v>83563.8</v>
      </c>
      <c r="AS51" s="4">
        <v>84</v>
      </c>
      <c r="AT51" s="4">
        <v>20055.3</v>
      </c>
      <c r="AU51" s="4">
        <v>86</v>
      </c>
      <c r="AV51" s="4">
        <v>20532.8</v>
      </c>
      <c r="AW51" s="4">
        <v>84</v>
      </c>
      <c r="AX51" s="4">
        <v>20055.3</v>
      </c>
      <c r="AY51" s="4">
        <v>96</v>
      </c>
      <c r="AZ51" s="4">
        <v>22920.400000000001</v>
      </c>
      <c r="BB51" s="251">
        <f t="shared" si="1"/>
        <v>0</v>
      </c>
      <c r="BC51" s="251">
        <f t="shared" si="2"/>
        <v>0</v>
      </c>
      <c r="BD51" s="251">
        <f t="shared" si="3"/>
        <v>0</v>
      </c>
      <c r="BE51" s="251">
        <f t="shared" si="4"/>
        <v>0</v>
      </c>
      <c r="BF51" s="251">
        <f t="shared" si="5"/>
        <v>0</v>
      </c>
      <c r="BG51" s="251">
        <f t="shared" si="6"/>
        <v>0</v>
      </c>
      <c r="BH51" s="251">
        <f t="shared" si="7"/>
        <v>0</v>
      </c>
      <c r="BI51" s="251">
        <f t="shared" si="8"/>
        <v>0</v>
      </c>
      <c r="BJ51" s="251">
        <f t="shared" si="9"/>
        <v>0</v>
      </c>
      <c r="BK51" s="251">
        <f t="shared" si="10"/>
        <v>0</v>
      </c>
    </row>
    <row r="52" spans="1:63" ht="57" x14ac:dyDescent="0.2">
      <c r="A52" s="49">
        <v>2</v>
      </c>
      <c r="B52" s="51">
        <v>113</v>
      </c>
      <c r="C52" s="115" t="s">
        <v>158</v>
      </c>
      <c r="D52" s="50" t="s">
        <v>557</v>
      </c>
      <c r="E52" s="49">
        <v>40</v>
      </c>
      <c r="F52" s="49">
        <v>183</v>
      </c>
      <c r="G52" s="50" t="s">
        <v>560</v>
      </c>
      <c r="H52" s="45">
        <v>163876</v>
      </c>
      <c r="I52" s="120">
        <v>192</v>
      </c>
      <c r="J52" s="121">
        <v>31464.1</v>
      </c>
      <c r="K52" s="122">
        <v>40</v>
      </c>
      <c r="L52" s="121">
        <v>6555</v>
      </c>
      <c r="M52" s="122">
        <v>49</v>
      </c>
      <c r="N52" s="121">
        <v>8029.9</v>
      </c>
      <c r="O52" s="122">
        <v>48</v>
      </c>
      <c r="P52" s="121">
        <v>7866</v>
      </c>
      <c r="Q52" s="122">
        <v>55</v>
      </c>
      <c r="R52" s="123">
        <v>9013.2000000000007</v>
      </c>
      <c r="S52" s="257"/>
      <c r="T52" s="257"/>
      <c r="U52" s="25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7"/>
      <c r="AH52" s="257"/>
      <c r="AI52" s="257"/>
      <c r="AJ52" s="257"/>
      <c r="AK52" s="257"/>
      <c r="AL52" s="257"/>
      <c r="AM52" s="257"/>
      <c r="AN52" s="257"/>
      <c r="AO52" s="257"/>
      <c r="AQ52" s="4">
        <v>192</v>
      </c>
      <c r="AR52" s="4">
        <v>31464.1</v>
      </c>
      <c r="AS52" s="4">
        <v>40</v>
      </c>
      <c r="AT52" s="4">
        <v>6555</v>
      </c>
      <c r="AU52" s="4">
        <v>49</v>
      </c>
      <c r="AV52" s="4">
        <v>8029.9</v>
      </c>
      <c r="AW52" s="4">
        <v>48</v>
      </c>
      <c r="AX52" s="4">
        <v>7866</v>
      </c>
      <c r="AY52" s="4">
        <v>55</v>
      </c>
      <c r="AZ52" s="4">
        <v>9013.2000000000007</v>
      </c>
      <c r="BB52" s="251">
        <f t="shared" si="1"/>
        <v>0</v>
      </c>
      <c r="BC52" s="251">
        <f t="shared" si="2"/>
        <v>0</v>
      </c>
      <c r="BD52" s="251">
        <f t="shared" si="3"/>
        <v>0</v>
      </c>
      <c r="BE52" s="251">
        <f t="shared" si="4"/>
        <v>0</v>
      </c>
      <c r="BF52" s="251">
        <f t="shared" si="5"/>
        <v>0</v>
      </c>
      <c r="BG52" s="251">
        <f t="shared" si="6"/>
        <v>0</v>
      </c>
      <c r="BH52" s="251">
        <f t="shared" si="7"/>
        <v>0</v>
      </c>
      <c r="BI52" s="251">
        <f t="shared" si="8"/>
        <v>0</v>
      </c>
      <c r="BJ52" s="251">
        <f t="shared" si="9"/>
        <v>0</v>
      </c>
      <c r="BK52" s="251">
        <f t="shared" si="10"/>
        <v>0</v>
      </c>
    </row>
    <row r="53" spans="1:63" ht="57" x14ac:dyDescent="0.2">
      <c r="A53" s="49">
        <v>2</v>
      </c>
      <c r="B53" s="51">
        <v>113</v>
      </c>
      <c r="C53" s="115" t="s">
        <v>158</v>
      </c>
      <c r="D53" s="50" t="s">
        <v>557</v>
      </c>
      <c r="E53" s="49">
        <v>41</v>
      </c>
      <c r="F53" s="49">
        <v>183</v>
      </c>
      <c r="G53" s="50" t="s">
        <v>561</v>
      </c>
      <c r="H53" s="45">
        <v>203665</v>
      </c>
      <c r="I53" s="120">
        <v>240</v>
      </c>
      <c r="J53" s="121">
        <v>48879.6</v>
      </c>
      <c r="K53" s="122">
        <v>58</v>
      </c>
      <c r="L53" s="121">
        <v>11812.6</v>
      </c>
      <c r="M53" s="122">
        <v>59</v>
      </c>
      <c r="N53" s="121">
        <v>12016.2</v>
      </c>
      <c r="O53" s="122">
        <v>57</v>
      </c>
      <c r="P53" s="121">
        <v>11608.9</v>
      </c>
      <c r="Q53" s="122">
        <v>66</v>
      </c>
      <c r="R53" s="123">
        <v>13441.9</v>
      </c>
      <c r="S53" s="257"/>
      <c r="T53" s="257"/>
      <c r="U53" s="257"/>
      <c r="V53" s="257"/>
      <c r="W53" s="257"/>
      <c r="X53" s="257"/>
      <c r="Y53" s="257"/>
      <c r="Z53" s="257"/>
      <c r="AA53" s="257"/>
      <c r="AB53" s="257"/>
      <c r="AC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7"/>
      <c r="AN53" s="257"/>
      <c r="AO53" s="257"/>
      <c r="AQ53" s="4">
        <v>240</v>
      </c>
      <c r="AR53" s="4">
        <v>48879.6</v>
      </c>
      <c r="AS53" s="4">
        <v>58</v>
      </c>
      <c r="AT53" s="4">
        <v>11812.6</v>
      </c>
      <c r="AU53" s="4">
        <v>59</v>
      </c>
      <c r="AV53" s="4">
        <v>12016.2</v>
      </c>
      <c r="AW53" s="4">
        <v>57</v>
      </c>
      <c r="AX53" s="4">
        <v>11608.9</v>
      </c>
      <c r="AY53" s="4">
        <v>66</v>
      </c>
      <c r="AZ53" s="4">
        <v>13441.9</v>
      </c>
      <c r="BB53" s="251">
        <f t="shared" si="1"/>
        <v>0</v>
      </c>
      <c r="BC53" s="251">
        <f t="shared" si="2"/>
        <v>0</v>
      </c>
      <c r="BD53" s="251">
        <f t="shared" si="3"/>
        <v>0</v>
      </c>
      <c r="BE53" s="251">
        <f t="shared" si="4"/>
        <v>0</v>
      </c>
      <c r="BF53" s="251">
        <f t="shared" si="5"/>
        <v>0</v>
      </c>
      <c r="BG53" s="251">
        <f t="shared" si="6"/>
        <v>0</v>
      </c>
      <c r="BH53" s="251">
        <f t="shared" si="7"/>
        <v>0</v>
      </c>
      <c r="BI53" s="251">
        <f t="shared" si="8"/>
        <v>0</v>
      </c>
      <c r="BJ53" s="251">
        <f t="shared" si="9"/>
        <v>0</v>
      </c>
      <c r="BK53" s="251">
        <f t="shared" si="10"/>
        <v>0</v>
      </c>
    </row>
    <row r="54" spans="1:63" ht="71.25" x14ac:dyDescent="0.2">
      <c r="A54" s="49">
        <v>2</v>
      </c>
      <c r="B54" s="51">
        <v>113</v>
      </c>
      <c r="C54" s="115" t="s">
        <v>158</v>
      </c>
      <c r="D54" s="50" t="s">
        <v>557</v>
      </c>
      <c r="E54" s="49">
        <v>42</v>
      </c>
      <c r="F54" s="49">
        <v>183</v>
      </c>
      <c r="G54" s="50" t="s">
        <v>562</v>
      </c>
      <c r="H54" s="45">
        <v>175472</v>
      </c>
      <c r="I54" s="120">
        <v>65</v>
      </c>
      <c r="J54" s="121">
        <v>11405.8</v>
      </c>
      <c r="K54" s="122">
        <v>16</v>
      </c>
      <c r="L54" s="121">
        <v>2807.6</v>
      </c>
      <c r="M54" s="122">
        <v>16</v>
      </c>
      <c r="N54" s="121">
        <v>2807.6</v>
      </c>
      <c r="O54" s="122">
        <v>16</v>
      </c>
      <c r="P54" s="121">
        <v>2807.6</v>
      </c>
      <c r="Q54" s="122">
        <v>17</v>
      </c>
      <c r="R54" s="123">
        <v>2983</v>
      </c>
      <c r="S54" s="257"/>
      <c r="T54" s="257"/>
      <c r="U54" s="257"/>
      <c r="V54" s="257"/>
      <c r="W54" s="257"/>
      <c r="X54" s="257"/>
      <c r="Y54" s="257"/>
      <c r="Z54" s="257"/>
      <c r="AA54" s="257"/>
      <c r="AB54" s="257"/>
      <c r="AC54" s="257"/>
      <c r="AD54" s="257"/>
      <c r="AE54" s="257"/>
      <c r="AF54" s="257"/>
      <c r="AG54" s="257"/>
      <c r="AH54" s="257"/>
      <c r="AI54" s="257"/>
      <c r="AJ54" s="257"/>
      <c r="AK54" s="257"/>
      <c r="AL54" s="257"/>
      <c r="AM54" s="257"/>
      <c r="AN54" s="257"/>
      <c r="AO54" s="257"/>
      <c r="AQ54" s="4">
        <v>65</v>
      </c>
      <c r="AR54" s="4">
        <v>11405.8</v>
      </c>
      <c r="AS54" s="4">
        <v>16</v>
      </c>
      <c r="AT54" s="4">
        <v>2807.6</v>
      </c>
      <c r="AU54" s="4">
        <v>16</v>
      </c>
      <c r="AV54" s="4">
        <v>2807.6</v>
      </c>
      <c r="AW54" s="4">
        <v>16</v>
      </c>
      <c r="AX54" s="4">
        <v>2807.6</v>
      </c>
      <c r="AY54" s="4">
        <v>17</v>
      </c>
      <c r="AZ54" s="4">
        <v>2983</v>
      </c>
      <c r="BB54" s="251">
        <f t="shared" si="1"/>
        <v>0</v>
      </c>
      <c r="BC54" s="251">
        <f t="shared" si="2"/>
        <v>0</v>
      </c>
      <c r="BD54" s="251">
        <f t="shared" si="3"/>
        <v>0</v>
      </c>
      <c r="BE54" s="251">
        <f t="shared" si="4"/>
        <v>0</v>
      </c>
      <c r="BF54" s="251">
        <f t="shared" si="5"/>
        <v>0</v>
      </c>
      <c r="BG54" s="251">
        <f t="shared" si="6"/>
        <v>0</v>
      </c>
      <c r="BH54" s="251">
        <f t="shared" si="7"/>
        <v>0</v>
      </c>
      <c r="BI54" s="251">
        <f t="shared" si="8"/>
        <v>0</v>
      </c>
      <c r="BJ54" s="251">
        <f t="shared" si="9"/>
        <v>0</v>
      </c>
      <c r="BK54" s="251">
        <f t="shared" si="10"/>
        <v>0</v>
      </c>
    </row>
    <row r="55" spans="1:63" ht="42.75" x14ac:dyDescent="0.2">
      <c r="A55" s="49">
        <v>2</v>
      </c>
      <c r="B55" s="51">
        <v>113</v>
      </c>
      <c r="C55" s="115" t="s">
        <v>158</v>
      </c>
      <c r="D55" s="50" t="s">
        <v>557</v>
      </c>
      <c r="E55" s="49">
        <v>46</v>
      </c>
      <c r="F55" s="49">
        <v>219</v>
      </c>
      <c r="G55" s="50" t="s">
        <v>563</v>
      </c>
      <c r="H55" s="45">
        <v>234141</v>
      </c>
      <c r="I55" s="120">
        <v>475</v>
      </c>
      <c r="J55" s="121">
        <v>111217</v>
      </c>
      <c r="K55" s="122">
        <v>115</v>
      </c>
      <c r="L55" s="121">
        <v>26926.2</v>
      </c>
      <c r="M55" s="122">
        <v>129</v>
      </c>
      <c r="N55" s="121">
        <v>30204.2</v>
      </c>
      <c r="O55" s="122">
        <v>111</v>
      </c>
      <c r="P55" s="121">
        <v>25989.7</v>
      </c>
      <c r="Q55" s="122">
        <v>120</v>
      </c>
      <c r="R55" s="123">
        <v>28096.9</v>
      </c>
      <c r="S55" s="257"/>
      <c r="T55" s="257"/>
      <c r="U55" s="257"/>
      <c r="V55" s="257"/>
      <c r="W55" s="257"/>
      <c r="X55" s="257"/>
      <c r="Y55" s="257"/>
      <c r="Z55" s="257"/>
      <c r="AA55" s="257"/>
      <c r="AB55" s="257"/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7"/>
      <c r="AN55" s="257"/>
      <c r="AO55" s="257"/>
      <c r="AQ55" s="4">
        <v>475</v>
      </c>
      <c r="AR55" s="4">
        <v>111217</v>
      </c>
      <c r="AS55" s="4">
        <v>115</v>
      </c>
      <c r="AT55" s="4">
        <v>26926.2</v>
      </c>
      <c r="AU55" s="4">
        <v>129</v>
      </c>
      <c r="AV55" s="4">
        <v>30204.2</v>
      </c>
      <c r="AW55" s="4">
        <v>111</v>
      </c>
      <c r="AX55" s="4">
        <v>25989.7</v>
      </c>
      <c r="AY55" s="4">
        <v>120</v>
      </c>
      <c r="AZ55" s="4">
        <v>28096.9</v>
      </c>
      <c r="BB55" s="251">
        <f t="shared" si="1"/>
        <v>0</v>
      </c>
      <c r="BC55" s="251">
        <f t="shared" si="2"/>
        <v>0</v>
      </c>
      <c r="BD55" s="251">
        <f t="shared" si="3"/>
        <v>0</v>
      </c>
      <c r="BE55" s="251">
        <f t="shared" si="4"/>
        <v>0</v>
      </c>
      <c r="BF55" s="251">
        <f t="shared" si="5"/>
        <v>0</v>
      </c>
      <c r="BG55" s="251">
        <f t="shared" si="6"/>
        <v>0</v>
      </c>
      <c r="BH55" s="251">
        <f t="shared" si="7"/>
        <v>0</v>
      </c>
      <c r="BI55" s="251">
        <f t="shared" si="8"/>
        <v>0</v>
      </c>
      <c r="BJ55" s="251">
        <f t="shared" si="9"/>
        <v>0</v>
      </c>
      <c r="BK55" s="251">
        <f t="shared" si="10"/>
        <v>0</v>
      </c>
    </row>
    <row r="56" spans="1:63" ht="57" x14ac:dyDescent="0.2">
      <c r="A56" s="49">
        <v>2</v>
      </c>
      <c r="B56" s="51">
        <v>113</v>
      </c>
      <c r="C56" s="115" t="s">
        <v>158</v>
      </c>
      <c r="D56" s="50" t="s">
        <v>557</v>
      </c>
      <c r="E56" s="49">
        <v>44</v>
      </c>
      <c r="F56" s="49">
        <v>220</v>
      </c>
      <c r="G56" s="50" t="s">
        <v>564</v>
      </c>
      <c r="H56" s="45">
        <v>155641</v>
      </c>
      <c r="I56" s="120">
        <v>234</v>
      </c>
      <c r="J56" s="121">
        <v>36420</v>
      </c>
      <c r="K56" s="122">
        <v>58</v>
      </c>
      <c r="L56" s="121">
        <v>9027.2000000000007</v>
      </c>
      <c r="M56" s="122">
        <v>59</v>
      </c>
      <c r="N56" s="121">
        <v>9182.7999999999993</v>
      </c>
      <c r="O56" s="122">
        <v>52</v>
      </c>
      <c r="P56" s="121">
        <v>8093.3</v>
      </c>
      <c r="Q56" s="122">
        <v>65</v>
      </c>
      <c r="R56" s="123">
        <v>10116.700000000001</v>
      </c>
      <c r="S56" s="257"/>
      <c r="T56" s="257"/>
      <c r="U56" s="257"/>
      <c r="V56" s="257"/>
      <c r="W56" s="257"/>
      <c r="X56" s="257"/>
      <c r="Y56" s="257"/>
      <c r="Z56" s="257"/>
      <c r="AA56" s="257"/>
      <c r="AB56" s="257"/>
      <c r="AC56" s="257"/>
      <c r="AD56" s="257"/>
      <c r="AE56" s="257"/>
      <c r="AF56" s="257"/>
      <c r="AG56" s="257"/>
      <c r="AH56" s="257"/>
      <c r="AI56" s="257"/>
      <c r="AJ56" s="257"/>
      <c r="AK56" s="257"/>
      <c r="AL56" s="257"/>
      <c r="AM56" s="257"/>
      <c r="AN56" s="257"/>
      <c r="AO56" s="257"/>
      <c r="AQ56" s="4">
        <v>234</v>
      </c>
      <c r="AR56" s="4">
        <v>36420</v>
      </c>
      <c r="AS56" s="4">
        <v>58</v>
      </c>
      <c r="AT56" s="4">
        <v>9027.2000000000007</v>
      </c>
      <c r="AU56" s="4">
        <v>59</v>
      </c>
      <c r="AV56" s="4">
        <v>9182.7999999999993</v>
      </c>
      <c r="AW56" s="4">
        <v>52</v>
      </c>
      <c r="AX56" s="4">
        <v>8093.3</v>
      </c>
      <c r="AY56" s="4">
        <v>65</v>
      </c>
      <c r="AZ56" s="4">
        <v>10116.700000000001</v>
      </c>
      <c r="BB56" s="251">
        <f t="shared" si="1"/>
        <v>0</v>
      </c>
      <c r="BC56" s="251">
        <f t="shared" si="2"/>
        <v>0</v>
      </c>
      <c r="BD56" s="251">
        <f t="shared" si="3"/>
        <v>0</v>
      </c>
      <c r="BE56" s="251">
        <f t="shared" si="4"/>
        <v>0</v>
      </c>
      <c r="BF56" s="251">
        <f t="shared" si="5"/>
        <v>0</v>
      </c>
      <c r="BG56" s="251">
        <f t="shared" si="6"/>
        <v>0</v>
      </c>
      <c r="BH56" s="251">
        <f t="shared" si="7"/>
        <v>0</v>
      </c>
      <c r="BI56" s="251">
        <f t="shared" si="8"/>
        <v>0</v>
      </c>
      <c r="BJ56" s="251">
        <f t="shared" si="9"/>
        <v>0</v>
      </c>
      <c r="BK56" s="251">
        <f t="shared" si="10"/>
        <v>0</v>
      </c>
    </row>
    <row r="57" spans="1:63" ht="28.5" x14ac:dyDescent="0.2">
      <c r="A57" s="49">
        <v>2</v>
      </c>
      <c r="B57" s="51">
        <v>113</v>
      </c>
      <c r="C57" s="115" t="s">
        <v>158</v>
      </c>
      <c r="D57" s="50" t="s">
        <v>557</v>
      </c>
      <c r="E57" s="49">
        <v>47</v>
      </c>
      <c r="F57" s="49">
        <v>472</v>
      </c>
      <c r="G57" s="50" t="s">
        <v>597</v>
      </c>
      <c r="H57" s="45">
        <v>738617</v>
      </c>
      <c r="I57" s="120">
        <v>50</v>
      </c>
      <c r="J57" s="121">
        <v>36930.800000000003</v>
      </c>
      <c r="K57" s="122">
        <v>12</v>
      </c>
      <c r="L57" s="121">
        <v>8863.4</v>
      </c>
      <c r="M57" s="122">
        <v>12</v>
      </c>
      <c r="N57" s="121">
        <v>8863.4</v>
      </c>
      <c r="O57" s="122">
        <v>12</v>
      </c>
      <c r="P57" s="121">
        <v>8863.4</v>
      </c>
      <c r="Q57" s="122">
        <v>14</v>
      </c>
      <c r="R57" s="123">
        <v>10340.6</v>
      </c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7"/>
      <c r="AH57" s="257"/>
      <c r="AI57" s="257"/>
      <c r="AJ57" s="257"/>
      <c r="AK57" s="257"/>
      <c r="AL57" s="257"/>
      <c r="AM57" s="257"/>
      <c r="AN57" s="257"/>
      <c r="AO57" s="257"/>
      <c r="AQ57" s="4">
        <v>50</v>
      </c>
      <c r="AR57" s="4">
        <v>36930.800000000003</v>
      </c>
      <c r="AS57" s="4">
        <v>12</v>
      </c>
      <c r="AT57" s="4">
        <v>8863.4</v>
      </c>
      <c r="AU57" s="4">
        <v>12</v>
      </c>
      <c r="AV57" s="4">
        <v>8863.4</v>
      </c>
      <c r="AW57" s="4">
        <v>12</v>
      </c>
      <c r="AX57" s="4">
        <v>8863.4</v>
      </c>
      <c r="AY57" s="4">
        <v>14</v>
      </c>
      <c r="AZ57" s="4">
        <v>10340.6</v>
      </c>
      <c r="BB57" s="251">
        <f t="shared" si="1"/>
        <v>0</v>
      </c>
      <c r="BC57" s="251">
        <f t="shared" si="2"/>
        <v>0</v>
      </c>
      <c r="BD57" s="251">
        <f t="shared" si="3"/>
        <v>0</v>
      </c>
      <c r="BE57" s="251">
        <f t="shared" si="4"/>
        <v>0</v>
      </c>
      <c r="BF57" s="251">
        <f t="shared" si="5"/>
        <v>0</v>
      </c>
      <c r="BG57" s="251">
        <f t="shared" si="6"/>
        <v>0</v>
      </c>
      <c r="BH57" s="251">
        <f t="shared" si="7"/>
        <v>0</v>
      </c>
      <c r="BI57" s="251">
        <f t="shared" si="8"/>
        <v>0</v>
      </c>
      <c r="BJ57" s="251">
        <f t="shared" si="9"/>
        <v>0</v>
      </c>
      <c r="BK57" s="251">
        <f t="shared" si="10"/>
        <v>0</v>
      </c>
    </row>
    <row r="58" spans="1:63" x14ac:dyDescent="0.2">
      <c r="A58" s="47">
        <v>1</v>
      </c>
      <c r="B58" s="48">
        <v>120</v>
      </c>
      <c r="C58" s="113" t="s">
        <v>364</v>
      </c>
      <c r="D58" s="48"/>
      <c r="E58" s="47"/>
      <c r="F58" s="47"/>
      <c r="G58" s="48"/>
      <c r="H58" s="48"/>
      <c r="I58" s="118">
        <v>35</v>
      </c>
      <c r="J58" s="119">
        <v>4560.7</v>
      </c>
      <c r="K58" s="118">
        <v>8</v>
      </c>
      <c r="L58" s="119">
        <v>1051.8</v>
      </c>
      <c r="M58" s="118">
        <v>9</v>
      </c>
      <c r="N58" s="119">
        <v>1152.2</v>
      </c>
      <c r="O58" s="118">
        <v>8</v>
      </c>
      <c r="P58" s="119">
        <v>1019.1</v>
      </c>
      <c r="Q58" s="118">
        <v>10</v>
      </c>
      <c r="R58" s="119">
        <v>1337.6</v>
      </c>
      <c r="S58" s="256"/>
      <c r="T58" s="256"/>
      <c r="U58" s="256"/>
      <c r="V58" s="256"/>
      <c r="W58" s="256"/>
      <c r="X58" s="256"/>
      <c r="Y58" s="256"/>
      <c r="Z58" s="256"/>
      <c r="AA58" s="256"/>
      <c r="AB58" s="256"/>
      <c r="AC58" s="256"/>
      <c r="AD58" s="256"/>
      <c r="AE58" s="256"/>
      <c r="AF58" s="256"/>
      <c r="AG58" s="256"/>
      <c r="AH58" s="256"/>
      <c r="AI58" s="256"/>
      <c r="AJ58" s="256"/>
      <c r="AK58" s="256"/>
      <c r="AL58" s="256"/>
      <c r="AM58" s="256"/>
      <c r="AN58" s="256"/>
      <c r="AO58" s="256"/>
      <c r="AQ58" s="4">
        <v>35</v>
      </c>
      <c r="AR58" s="4">
        <v>4560.7</v>
      </c>
      <c r="AS58" s="4">
        <v>8</v>
      </c>
      <c r="AT58" s="4">
        <v>1051.8000000000002</v>
      </c>
      <c r="AU58" s="4">
        <v>9</v>
      </c>
      <c r="AV58" s="4">
        <v>1152.2</v>
      </c>
      <c r="AW58" s="4">
        <v>8</v>
      </c>
      <c r="AX58" s="4">
        <v>1019.1</v>
      </c>
      <c r="AY58" s="4">
        <v>10</v>
      </c>
      <c r="AZ58" s="4">
        <v>1337.6</v>
      </c>
      <c r="BB58" s="251">
        <f t="shared" si="1"/>
        <v>0</v>
      </c>
      <c r="BC58" s="251">
        <f t="shared" si="2"/>
        <v>0</v>
      </c>
      <c r="BD58" s="251">
        <f t="shared" si="3"/>
        <v>0</v>
      </c>
      <c r="BE58" s="251">
        <f t="shared" si="4"/>
        <v>0</v>
      </c>
      <c r="BF58" s="251">
        <f t="shared" si="5"/>
        <v>0</v>
      </c>
      <c r="BG58" s="251">
        <f t="shared" si="6"/>
        <v>0</v>
      </c>
      <c r="BH58" s="251">
        <f t="shared" si="7"/>
        <v>0</v>
      </c>
      <c r="BI58" s="251">
        <f t="shared" si="8"/>
        <v>0</v>
      </c>
      <c r="BJ58" s="251">
        <f t="shared" si="9"/>
        <v>0</v>
      </c>
      <c r="BK58" s="251">
        <f t="shared" si="10"/>
        <v>0</v>
      </c>
    </row>
    <row r="59" spans="1:63" ht="28.5" x14ac:dyDescent="0.2">
      <c r="A59" s="49">
        <v>2</v>
      </c>
      <c r="B59" s="51">
        <v>120</v>
      </c>
      <c r="C59" s="115" t="s">
        <v>161</v>
      </c>
      <c r="D59" s="50" t="s">
        <v>571</v>
      </c>
      <c r="E59" s="49">
        <v>56</v>
      </c>
      <c r="F59" s="49">
        <v>186</v>
      </c>
      <c r="G59" s="50" t="s">
        <v>572</v>
      </c>
      <c r="H59" s="45">
        <v>106912</v>
      </c>
      <c r="I59" s="120">
        <v>6</v>
      </c>
      <c r="J59" s="121">
        <v>641.4</v>
      </c>
      <c r="K59" s="122">
        <v>1</v>
      </c>
      <c r="L59" s="121">
        <v>106.9</v>
      </c>
      <c r="M59" s="122">
        <v>2</v>
      </c>
      <c r="N59" s="121">
        <v>213.8</v>
      </c>
      <c r="O59" s="122">
        <v>2</v>
      </c>
      <c r="P59" s="121">
        <v>213.8</v>
      </c>
      <c r="Q59" s="122">
        <v>1</v>
      </c>
      <c r="R59" s="123">
        <v>106.9</v>
      </c>
      <c r="S59" s="257"/>
      <c r="T59" s="257"/>
      <c r="U59" s="257"/>
      <c r="V59" s="257"/>
      <c r="W59" s="257"/>
      <c r="X59" s="257"/>
      <c r="Y59" s="257"/>
      <c r="Z59" s="257"/>
      <c r="AA59" s="257"/>
      <c r="AB59" s="257"/>
      <c r="AC59" s="257"/>
      <c r="AD59" s="257"/>
      <c r="AE59" s="257"/>
      <c r="AF59" s="257"/>
      <c r="AG59" s="257"/>
      <c r="AH59" s="257"/>
      <c r="AI59" s="257"/>
      <c r="AJ59" s="257"/>
      <c r="AK59" s="257"/>
      <c r="AL59" s="257"/>
      <c r="AM59" s="257"/>
      <c r="AN59" s="257"/>
      <c r="AO59" s="257"/>
      <c r="AQ59" s="4">
        <v>6</v>
      </c>
      <c r="AR59" s="4">
        <v>641.4</v>
      </c>
      <c r="AS59" s="4">
        <v>1</v>
      </c>
      <c r="AT59" s="4">
        <v>106.9</v>
      </c>
      <c r="AU59" s="4">
        <v>2</v>
      </c>
      <c r="AV59" s="4">
        <v>213.8</v>
      </c>
      <c r="AW59" s="4">
        <v>2</v>
      </c>
      <c r="AX59" s="4">
        <v>213.8</v>
      </c>
      <c r="AY59" s="4">
        <v>1</v>
      </c>
      <c r="AZ59" s="4">
        <v>106.9</v>
      </c>
      <c r="BB59" s="251">
        <f t="shared" si="1"/>
        <v>0</v>
      </c>
      <c r="BC59" s="251">
        <f t="shared" si="2"/>
        <v>0</v>
      </c>
      <c r="BD59" s="251">
        <f t="shared" si="3"/>
        <v>0</v>
      </c>
      <c r="BE59" s="251">
        <f t="shared" si="4"/>
        <v>0</v>
      </c>
      <c r="BF59" s="251">
        <f t="shared" si="5"/>
        <v>0</v>
      </c>
      <c r="BG59" s="251">
        <f t="shared" si="6"/>
        <v>0</v>
      </c>
      <c r="BH59" s="251">
        <f t="shared" si="7"/>
        <v>0</v>
      </c>
      <c r="BI59" s="251">
        <f t="shared" si="8"/>
        <v>0</v>
      </c>
      <c r="BJ59" s="251">
        <f t="shared" si="9"/>
        <v>0</v>
      </c>
      <c r="BK59" s="251">
        <f t="shared" si="10"/>
        <v>0</v>
      </c>
    </row>
    <row r="60" spans="1:63" ht="85.5" x14ac:dyDescent="0.2">
      <c r="A60" s="49">
        <v>2</v>
      </c>
      <c r="B60" s="51">
        <v>120</v>
      </c>
      <c r="C60" s="115" t="s">
        <v>161</v>
      </c>
      <c r="D60" s="50" t="s">
        <v>575</v>
      </c>
      <c r="E60" s="49">
        <v>58</v>
      </c>
      <c r="F60" s="49">
        <v>203</v>
      </c>
      <c r="G60" s="50" t="s">
        <v>576</v>
      </c>
      <c r="H60" s="45">
        <v>139661</v>
      </c>
      <c r="I60" s="120">
        <v>9</v>
      </c>
      <c r="J60" s="121">
        <v>1257</v>
      </c>
      <c r="K60" s="122">
        <v>2</v>
      </c>
      <c r="L60" s="121">
        <v>279.3</v>
      </c>
      <c r="M60" s="122">
        <v>1</v>
      </c>
      <c r="N60" s="121">
        <v>139.69999999999999</v>
      </c>
      <c r="O60" s="122">
        <v>1</v>
      </c>
      <c r="P60" s="121">
        <v>139.69999999999999</v>
      </c>
      <c r="Q60" s="122">
        <v>5</v>
      </c>
      <c r="R60" s="123">
        <v>698.3</v>
      </c>
      <c r="S60" s="257"/>
      <c r="T60" s="257"/>
      <c r="U60" s="257"/>
      <c r="V60" s="257"/>
      <c r="W60" s="257"/>
      <c r="X60" s="257"/>
      <c r="Y60" s="257"/>
      <c r="Z60" s="257"/>
      <c r="AA60" s="257"/>
      <c r="AB60" s="257"/>
      <c r="AC60" s="257"/>
      <c r="AD60" s="257"/>
      <c r="AE60" s="257"/>
      <c r="AF60" s="257"/>
      <c r="AG60" s="257"/>
      <c r="AH60" s="257"/>
      <c r="AI60" s="257"/>
      <c r="AJ60" s="257"/>
      <c r="AK60" s="257"/>
      <c r="AL60" s="257"/>
      <c r="AM60" s="257"/>
      <c r="AN60" s="257"/>
      <c r="AO60" s="257"/>
      <c r="AQ60" s="4">
        <v>9</v>
      </c>
      <c r="AR60" s="4">
        <v>1257</v>
      </c>
      <c r="AS60" s="4">
        <v>2</v>
      </c>
      <c r="AT60" s="4">
        <v>279.3</v>
      </c>
      <c r="AU60" s="4">
        <v>1</v>
      </c>
      <c r="AV60" s="4">
        <v>139.69999999999999</v>
      </c>
      <c r="AW60" s="4">
        <v>1</v>
      </c>
      <c r="AX60" s="4">
        <v>139.69999999999999</v>
      </c>
      <c r="AY60" s="4">
        <v>5</v>
      </c>
      <c r="AZ60" s="4">
        <v>698.3</v>
      </c>
      <c r="BB60" s="251">
        <f t="shared" si="1"/>
        <v>0</v>
      </c>
      <c r="BC60" s="251">
        <f t="shared" si="2"/>
        <v>0</v>
      </c>
      <c r="BD60" s="251">
        <f t="shared" si="3"/>
        <v>0</v>
      </c>
      <c r="BE60" s="251">
        <f t="shared" si="4"/>
        <v>0</v>
      </c>
      <c r="BF60" s="251">
        <f t="shared" si="5"/>
        <v>0</v>
      </c>
      <c r="BG60" s="251">
        <f t="shared" si="6"/>
        <v>0</v>
      </c>
      <c r="BH60" s="251">
        <f t="shared" si="7"/>
        <v>0</v>
      </c>
      <c r="BI60" s="251">
        <f t="shared" si="8"/>
        <v>0</v>
      </c>
      <c r="BJ60" s="251">
        <f t="shared" si="9"/>
        <v>0</v>
      </c>
      <c r="BK60" s="251">
        <f t="shared" si="10"/>
        <v>0</v>
      </c>
    </row>
    <row r="61" spans="1:63" ht="85.5" x14ac:dyDescent="0.2">
      <c r="A61" s="49">
        <v>2</v>
      </c>
      <c r="B61" s="51">
        <v>120</v>
      </c>
      <c r="C61" s="115" t="s">
        <v>161</v>
      </c>
      <c r="D61" s="50" t="s">
        <v>592</v>
      </c>
      <c r="E61" s="49">
        <v>20</v>
      </c>
      <c r="F61" s="49">
        <v>33</v>
      </c>
      <c r="G61" s="50" t="s">
        <v>594</v>
      </c>
      <c r="H61" s="45">
        <v>133111</v>
      </c>
      <c r="I61" s="120">
        <v>20</v>
      </c>
      <c r="J61" s="121">
        <v>2662.3</v>
      </c>
      <c r="K61" s="122">
        <v>5</v>
      </c>
      <c r="L61" s="121">
        <v>665.6</v>
      </c>
      <c r="M61" s="122">
        <v>6</v>
      </c>
      <c r="N61" s="121">
        <v>798.7</v>
      </c>
      <c r="O61" s="122">
        <v>5</v>
      </c>
      <c r="P61" s="121">
        <v>665.6</v>
      </c>
      <c r="Q61" s="122">
        <v>4</v>
      </c>
      <c r="R61" s="123">
        <v>532.4</v>
      </c>
      <c r="S61" s="257"/>
      <c r="T61" s="257"/>
      <c r="U61" s="257"/>
      <c r="V61" s="257"/>
      <c r="W61" s="257"/>
      <c r="X61" s="257"/>
      <c r="Y61" s="257"/>
      <c r="Z61" s="257"/>
      <c r="AA61" s="257"/>
      <c r="AB61" s="257"/>
      <c r="AC61" s="257"/>
      <c r="AD61" s="257"/>
      <c r="AE61" s="257"/>
      <c r="AF61" s="257"/>
      <c r="AG61" s="257"/>
      <c r="AH61" s="257"/>
      <c r="AI61" s="257"/>
      <c r="AJ61" s="257"/>
      <c r="AK61" s="257"/>
      <c r="AL61" s="257"/>
      <c r="AM61" s="257"/>
      <c r="AN61" s="257"/>
      <c r="AO61" s="257"/>
      <c r="AQ61" s="4">
        <v>20</v>
      </c>
      <c r="AR61" s="4">
        <v>2662.3</v>
      </c>
      <c r="AS61" s="4">
        <v>5</v>
      </c>
      <c r="AT61" s="4">
        <v>665.6</v>
      </c>
      <c r="AU61" s="4">
        <v>6</v>
      </c>
      <c r="AV61" s="4">
        <v>798.7</v>
      </c>
      <c r="AW61" s="4">
        <v>5</v>
      </c>
      <c r="AX61" s="4">
        <v>665.6</v>
      </c>
      <c r="AY61" s="4">
        <v>4</v>
      </c>
      <c r="AZ61" s="4">
        <v>532.4</v>
      </c>
      <c r="BB61" s="251">
        <f t="shared" si="1"/>
        <v>0</v>
      </c>
      <c r="BC61" s="251">
        <f t="shared" si="2"/>
        <v>0</v>
      </c>
      <c r="BD61" s="251">
        <f t="shared" si="3"/>
        <v>0</v>
      </c>
      <c r="BE61" s="251">
        <f t="shared" si="4"/>
        <v>0</v>
      </c>
      <c r="BF61" s="251">
        <f t="shared" si="5"/>
        <v>0</v>
      </c>
      <c r="BG61" s="251">
        <f t="shared" si="6"/>
        <v>0</v>
      </c>
      <c r="BH61" s="251">
        <f t="shared" si="7"/>
        <v>0</v>
      </c>
      <c r="BI61" s="251">
        <f t="shared" si="8"/>
        <v>0</v>
      </c>
      <c r="BJ61" s="251">
        <f t="shared" si="9"/>
        <v>0</v>
      </c>
      <c r="BK61" s="251">
        <f t="shared" si="10"/>
        <v>0</v>
      </c>
    </row>
    <row r="62" spans="1:63" x14ac:dyDescent="0.2">
      <c r="A62" s="47">
        <v>1</v>
      </c>
      <c r="B62" s="48">
        <v>124</v>
      </c>
      <c r="C62" s="113" t="s">
        <v>366</v>
      </c>
      <c r="D62" s="48"/>
      <c r="E62" s="47"/>
      <c r="F62" s="47"/>
      <c r="G62" s="48"/>
      <c r="H62" s="48"/>
      <c r="I62" s="118">
        <v>340</v>
      </c>
      <c r="J62" s="119">
        <v>93803.199999999997</v>
      </c>
      <c r="K62" s="118">
        <v>81</v>
      </c>
      <c r="L62" s="119">
        <v>22398.799999999999</v>
      </c>
      <c r="M62" s="118">
        <v>86</v>
      </c>
      <c r="N62" s="119">
        <v>23663.200000000001</v>
      </c>
      <c r="O62" s="118">
        <v>86</v>
      </c>
      <c r="P62" s="119">
        <v>23663.200000000001</v>
      </c>
      <c r="Q62" s="118">
        <v>87</v>
      </c>
      <c r="R62" s="119">
        <v>24078</v>
      </c>
      <c r="S62" s="256"/>
      <c r="T62" s="256"/>
      <c r="U62" s="256"/>
      <c r="V62" s="256"/>
      <c r="W62" s="256"/>
      <c r="X62" s="256"/>
      <c r="Y62" s="256"/>
      <c r="Z62" s="256"/>
      <c r="AA62" s="256"/>
      <c r="AB62" s="256"/>
      <c r="AC62" s="256"/>
      <c r="AD62" s="256"/>
      <c r="AE62" s="256"/>
      <c r="AF62" s="256"/>
      <c r="AG62" s="256"/>
      <c r="AH62" s="256"/>
      <c r="AI62" s="256"/>
      <c r="AJ62" s="256"/>
      <c r="AK62" s="256"/>
      <c r="AL62" s="256"/>
      <c r="AM62" s="256"/>
      <c r="AN62" s="256"/>
      <c r="AO62" s="256"/>
      <c r="AQ62" s="4">
        <v>340</v>
      </c>
      <c r="AR62" s="4">
        <v>93803.199999999997</v>
      </c>
      <c r="AS62" s="4">
        <v>81</v>
      </c>
      <c r="AT62" s="4">
        <v>22398.800000000003</v>
      </c>
      <c r="AU62" s="4">
        <v>86</v>
      </c>
      <c r="AV62" s="4">
        <v>23663.200000000001</v>
      </c>
      <c r="AW62" s="4">
        <v>86</v>
      </c>
      <c r="AX62" s="4">
        <v>23663.200000000001</v>
      </c>
      <c r="AY62" s="4">
        <v>87</v>
      </c>
      <c r="AZ62" s="4">
        <v>24078</v>
      </c>
      <c r="BB62" s="251">
        <f t="shared" si="1"/>
        <v>0</v>
      </c>
      <c r="BC62" s="251">
        <f t="shared" si="2"/>
        <v>0</v>
      </c>
      <c r="BD62" s="251">
        <f t="shared" si="3"/>
        <v>0</v>
      </c>
      <c r="BE62" s="251">
        <f t="shared" si="4"/>
        <v>0</v>
      </c>
      <c r="BF62" s="251">
        <f t="shared" si="5"/>
        <v>0</v>
      </c>
      <c r="BG62" s="251">
        <f t="shared" si="6"/>
        <v>0</v>
      </c>
      <c r="BH62" s="251">
        <f t="shared" si="7"/>
        <v>0</v>
      </c>
      <c r="BI62" s="251">
        <f t="shared" si="8"/>
        <v>0</v>
      </c>
      <c r="BJ62" s="251">
        <f t="shared" si="9"/>
        <v>0</v>
      </c>
      <c r="BK62" s="251">
        <f t="shared" si="10"/>
        <v>0</v>
      </c>
    </row>
    <row r="63" spans="1:63" ht="99.75" x14ac:dyDescent="0.2">
      <c r="A63" s="49">
        <v>2</v>
      </c>
      <c r="B63" s="51">
        <v>124</v>
      </c>
      <c r="C63" s="115" t="s">
        <v>163</v>
      </c>
      <c r="D63" s="50" t="s">
        <v>602</v>
      </c>
      <c r="E63" s="49">
        <v>18</v>
      </c>
      <c r="F63" s="49">
        <v>30</v>
      </c>
      <c r="G63" s="50" t="s">
        <v>603</v>
      </c>
      <c r="H63" s="45">
        <v>279860</v>
      </c>
      <c r="I63" s="120">
        <v>330</v>
      </c>
      <c r="J63" s="121">
        <v>92353.8</v>
      </c>
      <c r="K63" s="122">
        <v>79</v>
      </c>
      <c r="L63" s="121">
        <v>22108.9</v>
      </c>
      <c r="M63" s="122">
        <v>83</v>
      </c>
      <c r="N63" s="121">
        <v>23228.400000000001</v>
      </c>
      <c r="O63" s="122">
        <v>83</v>
      </c>
      <c r="P63" s="121">
        <v>23228.400000000001</v>
      </c>
      <c r="Q63" s="122">
        <v>85</v>
      </c>
      <c r="R63" s="123">
        <v>23788.1</v>
      </c>
      <c r="S63" s="257"/>
      <c r="T63" s="257"/>
      <c r="U63" s="257"/>
      <c r="V63" s="257"/>
      <c r="W63" s="257"/>
      <c r="X63" s="257"/>
      <c r="Y63" s="257"/>
      <c r="Z63" s="257"/>
      <c r="AA63" s="257"/>
      <c r="AB63" s="257"/>
      <c r="AC63" s="257"/>
      <c r="AD63" s="257"/>
      <c r="AE63" s="257"/>
      <c r="AF63" s="257"/>
      <c r="AG63" s="257"/>
      <c r="AH63" s="257"/>
      <c r="AI63" s="257"/>
      <c r="AJ63" s="257"/>
      <c r="AK63" s="257"/>
      <c r="AL63" s="257"/>
      <c r="AM63" s="257"/>
      <c r="AN63" s="257"/>
      <c r="AO63" s="257"/>
      <c r="AQ63" s="4">
        <v>330</v>
      </c>
      <c r="AR63" s="4">
        <v>92353.8</v>
      </c>
      <c r="AS63" s="4">
        <v>79</v>
      </c>
      <c r="AT63" s="4">
        <v>22108.9</v>
      </c>
      <c r="AU63" s="4">
        <v>83</v>
      </c>
      <c r="AV63" s="4">
        <v>23228.400000000001</v>
      </c>
      <c r="AW63" s="4">
        <v>83</v>
      </c>
      <c r="AX63" s="4">
        <v>23228.400000000001</v>
      </c>
      <c r="AY63" s="4">
        <v>85</v>
      </c>
      <c r="AZ63" s="4">
        <v>23788.1</v>
      </c>
      <c r="BB63" s="251">
        <f t="shared" si="1"/>
        <v>0</v>
      </c>
      <c r="BC63" s="251">
        <f t="shared" si="2"/>
        <v>0</v>
      </c>
      <c r="BD63" s="251">
        <f t="shared" si="3"/>
        <v>0</v>
      </c>
      <c r="BE63" s="251">
        <f t="shared" si="4"/>
        <v>0</v>
      </c>
      <c r="BF63" s="251">
        <f t="shared" si="5"/>
        <v>0</v>
      </c>
      <c r="BG63" s="251">
        <f t="shared" si="6"/>
        <v>0</v>
      </c>
      <c r="BH63" s="251">
        <f t="shared" si="7"/>
        <v>0</v>
      </c>
      <c r="BI63" s="251">
        <f t="shared" si="8"/>
        <v>0</v>
      </c>
      <c r="BJ63" s="251">
        <f t="shared" si="9"/>
        <v>0</v>
      </c>
      <c r="BK63" s="251">
        <f t="shared" si="10"/>
        <v>0</v>
      </c>
    </row>
    <row r="64" spans="1:63" ht="85.5" x14ac:dyDescent="0.2">
      <c r="A64" s="49">
        <v>2</v>
      </c>
      <c r="B64" s="51">
        <v>124</v>
      </c>
      <c r="C64" s="115" t="s">
        <v>163</v>
      </c>
      <c r="D64" s="50" t="s">
        <v>604</v>
      </c>
      <c r="E64" s="49">
        <v>3</v>
      </c>
      <c r="F64" s="49">
        <v>5</v>
      </c>
      <c r="G64" s="50" t="s">
        <v>605</v>
      </c>
      <c r="H64" s="45">
        <v>144925</v>
      </c>
      <c r="I64" s="120">
        <v>10</v>
      </c>
      <c r="J64" s="121">
        <v>1449.4</v>
      </c>
      <c r="K64" s="122">
        <v>2</v>
      </c>
      <c r="L64" s="121">
        <v>289.89999999999998</v>
      </c>
      <c r="M64" s="122">
        <v>3</v>
      </c>
      <c r="N64" s="121">
        <v>434.8</v>
      </c>
      <c r="O64" s="122">
        <v>3</v>
      </c>
      <c r="P64" s="121">
        <v>434.8</v>
      </c>
      <c r="Q64" s="122">
        <v>2</v>
      </c>
      <c r="R64" s="123">
        <v>289.89999999999998</v>
      </c>
      <c r="S64" s="257"/>
      <c r="T64" s="257"/>
      <c r="U64" s="257"/>
      <c r="V64" s="257"/>
      <c r="W64" s="257"/>
      <c r="X64" s="257"/>
      <c r="Y64" s="257"/>
      <c r="Z64" s="257"/>
      <c r="AA64" s="257"/>
      <c r="AB64" s="257"/>
      <c r="AC64" s="257"/>
      <c r="AD64" s="257"/>
      <c r="AE64" s="257"/>
      <c r="AF64" s="257"/>
      <c r="AG64" s="257"/>
      <c r="AH64" s="257"/>
      <c r="AI64" s="257"/>
      <c r="AJ64" s="257"/>
      <c r="AK64" s="257"/>
      <c r="AL64" s="257"/>
      <c r="AM64" s="257"/>
      <c r="AN64" s="257"/>
      <c r="AO64" s="257"/>
      <c r="AQ64" s="4">
        <v>10</v>
      </c>
      <c r="AR64" s="4">
        <v>1449.4</v>
      </c>
      <c r="AS64" s="4">
        <v>2</v>
      </c>
      <c r="AT64" s="4">
        <v>289.89999999999998</v>
      </c>
      <c r="AU64" s="4">
        <v>3</v>
      </c>
      <c r="AV64" s="4">
        <v>434.8</v>
      </c>
      <c r="AW64" s="4">
        <v>3</v>
      </c>
      <c r="AX64" s="4">
        <v>434.8</v>
      </c>
      <c r="AY64" s="4">
        <v>2</v>
      </c>
      <c r="AZ64" s="4">
        <v>289.89999999999998</v>
      </c>
      <c r="BB64" s="251">
        <f t="shared" si="1"/>
        <v>0</v>
      </c>
      <c r="BC64" s="251">
        <f t="shared" si="2"/>
        <v>0</v>
      </c>
      <c r="BD64" s="251">
        <f t="shared" si="3"/>
        <v>0</v>
      </c>
      <c r="BE64" s="251">
        <f t="shared" si="4"/>
        <v>0</v>
      </c>
      <c r="BF64" s="251">
        <f t="shared" si="5"/>
        <v>0</v>
      </c>
      <c r="BG64" s="251">
        <f t="shared" si="6"/>
        <v>0</v>
      </c>
      <c r="BH64" s="251">
        <f t="shared" si="7"/>
        <v>0</v>
      </c>
      <c r="BI64" s="251">
        <f t="shared" si="8"/>
        <v>0</v>
      </c>
      <c r="BJ64" s="251">
        <f t="shared" si="9"/>
        <v>0</v>
      </c>
      <c r="BK64" s="251">
        <f t="shared" si="10"/>
        <v>0</v>
      </c>
    </row>
    <row r="65" spans="1:63" x14ac:dyDescent="0.2">
      <c r="A65" s="47">
        <v>1</v>
      </c>
      <c r="B65" s="48">
        <v>140</v>
      </c>
      <c r="C65" s="113" t="s">
        <v>372</v>
      </c>
      <c r="D65" s="48"/>
      <c r="E65" s="47"/>
      <c r="F65" s="47"/>
      <c r="G65" s="48"/>
      <c r="H65" s="48"/>
      <c r="I65" s="118">
        <v>387</v>
      </c>
      <c r="J65" s="119">
        <v>60659</v>
      </c>
      <c r="K65" s="118">
        <v>99</v>
      </c>
      <c r="L65" s="119">
        <v>15455.8</v>
      </c>
      <c r="M65" s="118">
        <v>98</v>
      </c>
      <c r="N65" s="119">
        <v>14848.9</v>
      </c>
      <c r="O65" s="118">
        <v>112</v>
      </c>
      <c r="P65" s="119">
        <v>17673.5</v>
      </c>
      <c r="Q65" s="118">
        <v>78</v>
      </c>
      <c r="R65" s="119">
        <v>12680.8</v>
      </c>
      <c r="S65" s="256"/>
      <c r="T65" s="256"/>
      <c r="U65" s="256"/>
      <c r="V65" s="256"/>
      <c r="W65" s="256"/>
      <c r="X65" s="256"/>
      <c r="Y65" s="256"/>
      <c r="Z65" s="256"/>
      <c r="AA65" s="256"/>
      <c r="AB65" s="256"/>
      <c r="AC65" s="256"/>
      <c r="AD65" s="256"/>
      <c r="AE65" s="256"/>
      <c r="AF65" s="256"/>
      <c r="AG65" s="256"/>
      <c r="AH65" s="256"/>
      <c r="AI65" s="256"/>
      <c r="AJ65" s="256"/>
      <c r="AK65" s="256"/>
      <c r="AL65" s="256"/>
      <c r="AM65" s="256"/>
      <c r="AN65" s="256"/>
      <c r="AO65" s="256"/>
      <c r="AQ65" s="4">
        <v>387</v>
      </c>
      <c r="AR65" s="4">
        <v>60659</v>
      </c>
      <c r="AS65" s="4">
        <v>99</v>
      </c>
      <c r="AT65" s="4">
        <v>15455.8</v>
      </c>
      <c r="AU65" s="4">
        <v>98</v>
      </c>
      <c r="AV65" s="4">
        <v>14848.9</v>
      </c>
      <c r="AW65" s="4">
        <v>112</v>
      </c>
      <c r="AX65" s="4">
        <v>17673.5</v>
      </c>
      <c r="AY65" s="4">
        <v>78</v>
      </c>
      <c r="AZ65" s="4">
        <v>12680.8</v>
      </c>
      <c r="BB65" s="251">
        <f t="shared" si="1"/>
        <v>0</v>
      </c>
      <c r="BC65" s="251">
        <f t="shared" si="2"/>
        <v>0</v>
      </c>
      <c r="BD65" s="251">
        <f t="shared" si="3"/>
        <v>0</v>
      </c>
      <c r="BE65" s="251">
        <f t="shared" si="4"/>
        <v>0</v>
      </c>
      <c r="BF65" s="251">
        <f t="shared" si="5"/>
        <v>0</v>
      </c>
      <c r="BG65" s="251">
        <f t="shared" si="6"/>
        <v>0</v>
      </c>
      <c r="BH65" s="251">
        <f t="shared" si="7"/>
        <v>0</v>
      </c>
      <c r="BI65" s="251">
        <f t="shared" si="8"/>
        <v>0</v>
      </c>
      <c r="BJ65" s="251">
        <f t="shared" si="9"/>
        <v>0</v>
      </c>
      <c r="BK65" s="251">
        <f t="shared" si="10"/>
        <v>0</v>
      </c>
    </row>
    <row r="66" spans="1:63" ht="42.75" x14ac:dyDescent="0.2">
      <c r="A66" s="49">
        <v>2</v>
      </c>
      <c r="B66" s="51">
        <v>140</v>
      </c>
      <c r="C66" s="115" t="s">
        <v>169</v>
      </c>
      <c r="D66" s="50" t="s">
        <v>606</v>
      </c>
      <c r="E66" s="49">
        <v>29</v>
      </c>
      <c r="F66" s="49">
        <v>197</v>
      </c>
      <c r="G66" s="50" t="s">
        <v>607</v>
      </c>
      <c r="H66" s="45">
        <v>68826</v>
      </c>
      <c r="I66" s="120">
        <v>12</v>
      </c>
      <c r="J66" s="121">
        <v>825.9</v>
      </c>
      <c r="K66" s="122">
        <v>4</v>
      </c>
      <c r="L66" s="121">
        <v>275.3</v>
      </c>
      <c r="M66" s="122">
        <v>3</v>
      </c>
      <c r="N66" s="121">
        <v>206.5</v>
      </c>
      <c r="O66" s="122">
        <v>4</v>
      </c>
      <c r="P66" s="121">
        <v>275.3</v>
      </c>
      <c r="Q66" s="122">
        <v>1</v>
      </c>
      <c r="R66" s="123">
        <v>68.8</v>
      </c>
      <c r="S66" s="257"/>
      <c r="T66" s="257"/>
      <c r="U66" s="257"/>
      <c r="V66" s="257"/>
      <c r="W66" s="257"/>
      <c r="X66" s="257"/>
      <c r="Y66" s="257"/>
      <c r="Z66" s="257"/>
      <c r="AA66" s="257"/>
      <c r="AB66" s="257"/>
      <c r="AC66" s="257"/>
      <c r="AD66" s="257"/>
      <c r="AE66" s="257"/>
      <c r="AF66" s="257"/>
      <c r="AG66" s="257"/>
      <c r="AH66" s="257"/>
      <c r="AI66" s="257"/>
      <c r="AJ66" s="257"/>
      <c r="AK66" s="257"/>
      <c r="AL66" s="257"/>
      <c r="AM66" s="257"/>
      <c r="AN66" s="257"/>
      <c r="AO66" s="257"/>
      <c r="AQ66" s="4">
        <v>12</v>
      </c>
      <c r="AR66" s="4">
        <v>825.9</v>
      </c>
      <c r="AS66" s="4">
        <v>4</v>
      </c>
      <c r="AT66" s="4">
        <v>275.3</v>
      </c>
      <c r="AU66" s="4">
        <v>3</v>
      </c>
      <c r="AV66" s="4">
        <v>206.5</v>
      </c>
      <c r="AW66" s="4">
        <v>4</v>
      </c>
      <c r="AX66" s="4">
        <v>275.3</v>
      </c>
      <c r="AY66" s="4">
        <v>1</v>
      </c>
      <c r="AZ66" s="4">
        <v>68.8</v>
      </c>
      <c r="BB66" s="251">
        <f t="shared" si="1"/>
        <v>0</v>
      </c>
      <c r="BC66" s="251">
        <f t="shared" si="2"/>
        <v>0</v>
      </c>
      <c r="BD66" s="251">
        <f t="shared" si="3"/>
        <v>0</v>
      </c>
      <c r="BE66" s="251">
        <f t="shared" si="4"/>
        <v>0</v>
      </c>
      <c r="BF66" s="251">
        <f t="shared" si="5"/>
        <v>0</v>
      </c>
      <c r="BG66" s="251">
        <f t="shared" si="6"/>
        <v>0</v>
      </c>
      <c r="BH66" s="251">
        <f t="shared" si="7"/>
        <v>0</v>
      </c>
      <c r="BI66" s="251">
        <f t="shared" si="8"/>
        <v>0</v>
      </c>
      <c r="BJ66" s="251">
        <f t="shared" si="9"/>
        <v>0</v>
      </c>
      <c r="BK66" s="251">
        <f t="shared" si="10"/>
        <v>0</v>
      </c>
    </row>
    <row r="67" spans="1:63" ht="57" x14ac:dyDescent="0.2">
      <c r="A67" s="49">
        <v>2</v>
      </c>
      <c r="B67" s="51">
        <v>140</v>
      </c>
      <c r="C67" s="115" t="s">
        <v>169</v>
      </c>
      <c r="D67" s="50" t="s">
        <v>577</v>
      </c>
      <c r="E67" s="49">
        <v>51</v>
      </c>
      <c r="F67" s="49">
        <v>198</v>
      </c>
      <c r="G67" s="50" t="s">
        <v>599</v>
      </c>
      <c r="H67" s="45">
        <v>151038</v>
      </c>
      <c r="I67" s="120">
        <v>340</v>
      </c>
      <c r="J67" s="121">
        <v>51352.9</v>
      </c>
      <c r="K67" s="122">
        <v>84</v>
      </c>
      <c r="L67" s="121">
        <v>12687.2</v>
      </c>
      <c r="M67" s="122">
        <v>90</v>
      </c>
      <c r="N67" s="121">
        <v>13593.4</v>
      </c>
      <c r="O67" s="122">
        <v>97</v>
      </c>
      <c r="P67" s="121">
        <v>14650.7</v>
      </c>
      <c r="Q67" s="122">
        <v>69</v>
      </c>
      <c r="R67" s="123">
        <v>10421.6</v>
      </c>
      <c r="S67" s="257"/>
      <c r="T67" s="257"/>
      <c r="U67" s="257"/>
      <c r="V67" s="257"/>
      <c r="W67" s="257"/>
      <c r="X67" s="257"/>
      <c r="Y67" s="257"/>
      <c r="Z67" s="257"/>
      <c r="AA67" s="257"/>
      <c r="AB67" s="257"/>
      <c r="AC67" s="257"/>
      <c r="AD67" s="257"/>
      <c r="AE67" s="257"/>
      <c r="AF67" s="257"/>
      <c r="AG67" s="257"/>
      <c r="AH67" s="257"/>
      <c r="AI67" s="257"/>
      <c r="AJ67" s="257"/>
      <c r="AK67" s="257"/>
      <c r="AL67" s="257"/>
      <c r="AM67" s="257"/>
      <c r="AN67" s="257"/>
      <c r="AO67" s="257"/>
      <c r="AQ67" s="4">
        <v>340</v>
      </c>
      <c r="AR67" s="4">
        <v>51352.9</v>
      </c>
      <c r="AS67" s="4">
        <v>84</v>
      </c>
      <c r="AT67" s="4">
        <v>12687.2</v>
      </c>
      <c r="AU67" s="4">
        <v>90</v>
      </c>
      <c r="AV67" s="4">
        <v>13593.4</v>
      </c>
      <c r="AW67" s="4">
        <v>97</v>
      </c>
      <c r="AX67" s="4">
        <v>14650.7</v>
      </c>
      <c r="AY67" s="4">
        <v>69</v>
      </c>
      <c r="AZ67" s="4">
        <v>10421.6</v>
      </c>
      <c r="BB67" s="251">
        <f t="shared" si="1"/>
        <v>0</v>
      </c>
      <c r="BC67" s="251">
        <f t="shared" si="2"/>
        <v>0</v>
      </c>
      <c r="BD67" s="251">
        <f t="shared" si="3"/>
        <v>0</v>
      </c>
      <c r="BE67" s="251">
        <f t="shared" si="4"/>
        <v>0</v>
      </c>
      <c r="BF67" s="251">
        <f t="shared" si="5"/>
        <v>0</v>
      </c>
      <c r="BG67" s="251">
        <f t="shared" si="6"/>
        <v>0</v>
      </c>
      <c r="BH67" s="251">
        <f t="shared" si="7"/>
        <v>0</v>
      </c>
      <c r="BI67" s="251">
        <f t="shared" si="8"/>
        <v>0</v>
      </c>
      <c r="BJ67" s="251">
        <f t="shared" si="9"/>
        <v>0</v>
      </c>
      <c r="BK67" s="251">
        <f t="shared" si="10"/>
        <v>0</v>
      </c>
    </row>
    <row r="68" spans="1:63" ht="71.25" x14ac:dyDescent="0.2">
      <c r="A68" s="49">
        <v>2</v>
      </c>
      <c r="B68" s="51">
        <v>140</v>
      </c>
      <c r="C68" s="115" t="s">
        <v>169</v>
      </c>
      <c r="D68" s="50" t="s">
        <v>577</v>
      </c>
      <c r="E68" s="49">
        <v>51</v>
      </c>
      <c r="F68" s="49">
        <v>202</v>
      </c>
      <c r="G68" s="50" t="s">
        <v>600</v>
      </c>
      <c r="H68" s="45">
        <v>151038</v>
      </c>
      <c r="I68" s="120">
        <v>9</v>
      </c>
      <c r="J68" s="121">
        <v>1359.3</v>
      </c>
      <c r="K68" s="122">
        <v>3</v>
      </c>
      <c r="L68" s="121">
        <v>453.1</v>
      </c>
      <c r="M68" s="122">
        <v>2</v>
      </c>
      <c r="N68" s="121">
        <v>302.10000000000002</v>
      </c>
      <c r="O68" s="122">
        <v>3</v>
      </c>
      <c r="P68" s="121">
        <v>453.1</v>
      </c>
      <c r="Q68" s="122">
        <v>1</v>
      </c>
      <c r="R68" s="123">
        <v>151</v>
      </c>
      <c r="S68" s="257"/>
      <c r="T68" s="257"/>
      <c r="U68" s="257"/>
      <c r="V68" s="257"/>
      <c r="W68" s="257"/>
      <c r="X68" s="257"/>
      <c r="Y68" s="257"/>
      <c r="Z68" s="257"/>
      <c r="AA68" s="257"/>
      <c r="AB68" s="257"/>
      <c r="AC68" s="257"/>
      <c r="AD68" s="257"/>
      <c r="AE68" s="257"/>
      <c r="AF68" s="257"/>
      <c r="AG68" s="257"/>
      <c r="AH68" s="257"/>
      <c r="AI68" s="257"/>
      <c r="AJ68" s="257"/>
      <c r="AK68" s="257"/>
      <c r="AL68" s="257"/>
      <c r="AM68" s="257"/>
      <c r="AN68" s="257"/>
      <c r="AO68" s="257"/>
      <c r="AQ68" s="4">
        <v>9</v>
      </c>
      <c r="AR68" s="4">
        <v>1359.3</v>
      </c>
      <c r="AS68" s="4">
        <v>3</v>
      </c>
      <c r="AT68" s="4">
        <v>453.1</v>
      </c>
      <c r="AU68" s="4">
        <v>2</v>
      </c>
      <c r="AV68" s="4">
        <v>302.10000000000002</v>
      </c>
      <c r="AW68" s="4">
        <v>3</v>
      </c>
      <c r="AX68" s="4">
        <v>453.1</v>
      </c>
      <c r="AY68" s="4">
        <v>1</v>
      </c>
      <c r="AZ68" s="4">
        <v>151</v>
      </c>
      <c r="BB68" s="251">
        <f t="shared" si="1"/>
        <v>0</v>
      </c>
      <c r="BC68" s="251">
        <f t="shared" si="2"/>
        <v>0</v>
      </c>
      <c r="BD68" s="251">
        <f t="shared" si="3"/>
        <v>0</v>
      </c>
      <c r="BE68" s="251">
        <f t="shared" si="4"/>
        <v>0</v>
      </c>
      <c r="BF68" s="251">
        <f t="shared" si="5"/>
        <v>0</v>
      </c>
      <c r="BG68" s="251">
        <f t="shared" si="6"/>
        <v>0</v>
      </c>
      <c r="BH68" s="251">
        <f t="shared" si="7"/>
        <v>0</v>
      </c>
      <c r="BI68" s="251">
        <f t="shared" si="8"/>
        <v>0</v>
      </c>
      <c r="BJ68" s="251">
        <f t="shared" si="9"/>
        <v>0</v>
      </c>
      <c r="BK68" s="251">
        <f t="shared" si="10"/>
        <v>0</v>
      </c>
    </row>
    <row r="69" spans="1:63" ht="85.5" x14ac:dyDescent="0.2">
      <c r="A69" s="49">
        <v>2</v>
      </c>
      <c r="B69" s="51">
        <v>140</v>
      </c>
      <c r="C69" s="115" t="s">
        <v>169</v>
      </c>
      <c r="D69" s="50" t="s">
        <v>577</v>
      </c>
      <c r="E69" s="49">
        <v>52</v>
      </c>
      <c r="F69" s="49">
        <v>206</v>
      </c>
      <c r="G69" s="50" t="s">
        <v>601</v>
      </c>
      <c r="H69" s="45">
        <v>309502</v>
      </c>
      <c r="I69" s="120">
        <v>20</v>
      </c>
      <c r="J69" s="121">
        <v>6190</v>
      </c>
      <c r="K69" s="122">
        <v>5</v>
      </c>
      <c r="L69" s="121">
        <v>1547.5</v>
      </c>
      <c r="M69" s="122">
        <v>2</v>
      </c>
      <c r="N69" s="121">
        <v>619</v>
      </c>
      <c r="O69" s="122">
        <v>7</v>
      </c>
      <c r="P69" s="121">
        <v>2166.5</v>
      </c>
      <c r="Q69" s="122">
        <v>6</v>
      </c>
      <c r="R69" s="123">
        <v>1857</v>
      </c>
      <c r="S69" s="257"/>
      <c r="T69" s="257"/>
      <c r="U69" s="257"/>
      <c r="V69" s="257"/>
      <c r="W69" s="257"/>
      <c r="X69" s="257"/>
      <c r="Y69" s="257"/>
      <c r="Z69" s="257"/>
      <c r="AA69" s="257"/>
      <c r="AB69" s="257"/>
      <c r="AC69" s="257"/>
      <c r="AD69" s="257"/>
      <c r="AE69" s="257"/>
      <c r="AF69" s="257"/>
      <c r="AG69" s="257"/>
      <c r="AH69" s="257"/>
      <c r="AI69" s="257"/>
      <c r="AJ69" s="257"/>
      <c r="AK69" s="257"/>
      <c r="AL69" s="257"/>
      <c r="AM69" s="257"/>
      <c r="AN69" s="257"/>
      <c r="AO69" s="257"/>
      <c r="AQ69" s="4">
        <v>20</v>
      </c>
      <c r="AR69" s="4">
        <v>6190</v>
      </c>
      <c r="AS69" s="4">
        <v>5</v>
      </c>
      <c r="AT69" s="4">
        <v>1547.5</v>
      </c>
      <c r="AU69" s="4">
        <v>2</v>
      </c>
      <c r="AV69" s="4">
        <v>619</v>
      </c>
      <c r="AW69" s="4">
        <v>7</v>
      </c>
      <c r="AX69" s="4">
        <v>2166.5</v>
      </c>
      <c r="AY69" s="4">
        <v>6</v>
      </c>
      <c r="AZ69" s="4">
        <v>1857</v>
      </c>
      <c r="BB69" s="251">
        <f t="shared" si="1"/>
        <v>0</v>
      </c>
      <c r="BC69" s="251">
        <f t="shared" si="2"/>
        <v>0</v>
      </c>
      <c r="BD69" s="251">
        <f t="shared" si="3"/>
        <v>0</v>
      </c>
      <c r="BE69" s="251">
        <f t="shared" si="4"/>
        <v>0</v>
      </c>
      <c r="BF69" s="251">
        <f t="shared" si="5"/>
        <v>0</v>
      </c>
      <c r="BG69" s="251">
        <f t="shared" si="6"/>
        <v>0</v>
      </c>
      <c r="BH69" s="251">
        <f t="shared" si="7"/>
        <v>0</v>
      </c>
      <c r="BI69" s="251">
        <f t="shared" si="8"/>
        <v>0</v>
      </c>
      <c r="BJ69" s="251">
        <f t="shared" si="9"/>
        <v>0</v>
      </c>
      <c r="BK69" s="251">
        <f t="shared" si="10"/>
        <v>0</v>
      </c>
    </row>
    <row r="70" spans="1:63" ht="28.5" x14ac:dyDescent="0.2">
      <c r="A70" s="49">
        <v>2</v>
      </c>
      <c r="B70" s="51">
        <v>140</v>
      </c>
      <c r="C70" s="115" t="s">
        <v>169</v>
      </c>
      <c r="D70" s="50" t="s">
        <v>579</v>
      </c>
      <c r="E70" s="49">
        <v>26</v>
      </c>
      <c r="F70" s="49">
        <v>208</v>
      </c>
      <c r="G70" s="50" t="s">
        <v>580</v>
      </c>
      <c r="H70" s="45">
        <v>127933</v>
      </c>
      <c r="I70" s="120">
        <v>3</v>
      </c>
      <c r="J70" s="121">
        <v>383.7</v>
      </c>
      <c r="K70" s="122">
        <v>1</v>
      </c>
      <c r="L70" s="121">
        <v>127.9</v>
      </c>
      <c r="M70" s="122">
        <v>1</v>
      </c>
      <c r="N70" s="121">
        <v>127.9</v>
      </c>
      <c r="O70" s="122">
        <v>1</v>
      </c>
      <c r="P70" s="121">
        <v>127.9</v>
      </c>
      <c r="Q70" s="122">
        <v>0</v>
      </c>
      <c r="R70" s="123">
        <v>0</v>
      </c>
      <c r="S70" s="257"/>
      <c r="T70" s="257"/>
      <c r="U70" s="257"/>
      <c r="V70" s="257"/>
      <c r="W70" s="257"/>
      <c r="X70" s="257"/>
      <c r="Y70" s="257"/>
      <c r="Z70" s="257"/>
      <c r="AA70" s="257"/>
      <c r="AB70" s="257"/>
      <c r="AC70" s="257"/>
      <c r="AD70" s="257"/>
      <c r="AE70" s="257"/>
      <c r="AF70" s="257"/>
      <c r="AG70" s="257"/>
      <c r="AH70" s="257"/>
      <c r="AI70" s="257"/>
      <c r="AJ70" s="257"/>
      <c r="AK70" s="257"/>
      <c r="AL70" s="257"/>
      <c r="AM70" s="257"/>
      <c r="AN70" s="257"/>
      <c r="AO70" s="257"/>
      <c r="AQ70" s="4">
        <v>3</v>
      </c>
      <c r="AR70" s="4">
        <v>383.7</v>
      </c>
      <c r="AS70" s="4">
        <v>1</v>
      </c>
      <c r="AT70" s="4">
        <v>127.9</v>
      </c>
      <c r="AU70" s="4">
        <v>1</v>
      </c>
      <c r="AV70" s="4">
        <v>127.9</v>
      </c>
      <c r="AW70" s="4">
        <v>1</v>
      </c>
      <c r="AX70" s="4">
        <v>127.9</v>
      </c>
      <c r="AY70" s="4">
        <v>0</v>
      </c>
      <c r="AZ70" s="4">
        <v>0</v>
      </c>
      <c r="BB70" s="251">
        <f t="shared" si="1"/>
        <v>0</v>
      </c>
      <c r="BC70" s="251">
        <f t="shared" si="2"/>
        <v>0</v>
      </c>
      <c r="BD70" s="251">
        <f t="shared" si="3"/>
        <v>0</v>
      </c>
      <c r="BE70" s="251">
        <f t="shared" si="4"/>
        <v>0</v>
      </c>
      <c r="BF70" s="251">
        <f t="shared" si="5"/>
        <v>0</v>
      </c>
      <c r="BG70" s="251">
        <f t="shared" si="6"/>
        <v>0</v>
      </c>
      <c r="BH70" s="251">
        <f t="shared" si="7"/>
        <v>0</v>
      </c>
      <c r="BI70" s="251">
        <f t="shared" si="8"/>
        <v>0</v>
      </c>
      <c r="BJ70" s="251">
        <f t="shared" si="9"/>
        <v>0</v>
      </c>
      <c r="BK70" s="251">
        <f t="shared" si="10"/>
        <v>0</v>
      </c>
    </row>
    <row r="71" spans="1:63" ht="42.75" x14ac:dyDescent="0.2">
      <c r="A71" s="49">
        <v>2</v>
      </c>
      <c r="B71" s="51">
        <v>140</v>
      </c>
      <c r="C71" s="115" t="s">
        <v>169</v>
      </c>
      <c r="D71" s="50" t="s">
        <v>568</v>
      </c>
      <c r="E71" s="49">
        <v>12</v>
      </c>
      <c r="F71" s="49">
        <v>24</v>
      </c>
      <c r="G71" s="50" t="s">
        <v>586</v>
      </c>
      <c r="H71" s="45">
        <v>182406</v>
      </c>
      <c r="I71" s="120">
        <v>3</v>
      </c>
      <c r="J71" s="121">
        <v>547.20000000000005</v>
      </c>
      <c r="K71" s="122">
        <v>2</v>
      </c>
      <c r="L71" s="121">
        <v>364.8</v>
      </c>
      <c r="M71" s="122">
        <v>0</v>
      </c>
      <c r="N71" s="121">
        <v>0</v>
      </c>
      <c r="O71" s="122">
        <v>0</v>
      </c>
      <c r="P71" s="121">
        <v>0</v>
      </c>
      <c r="Q71" s="122">
        <v>1</v>
      </c>
      <c r="R71" s="123">
        <v>182.4</v>
      </c>
      <c r="S71" s="257"/>
      <c r="T71" s="257"/>
      <c r="U71" s="257"/>
      <c r="V71" s="257"/>
      <c r="W71" s="257"/>
      <c r="X71" s="257"/>
      <c r="Y71" s="257"/>
      <c r="Z71" s="257"/>
      <c r="AA71" s="257"/>
      <c r="AB71" s="257"/>
      <c r="AC71" s="257"/>
      <c r="AD71" s="257"/>
      <c r="AE71" s="257"/>
      <c r="AF71" s="257"/>
      <c r="AG71" s="257"/>
      <c r="AH71" s="257"/>
      <c r="AI71" s="257"/>
      <c r="AJ71" s="257"/>
      <c r="AK71" s="257"/>
      <c r="AL71" s="257"/>
      <c r="AM71" s="257"/>
      <c r="AN71" s="257"/>
      <c r="AO71" s="257"/>
      <c r="AQ71" s="4">
        <v>3</v>
      </c>
      <c r="AR71" s="4">
        <v>547.20000000000005</v>
      </c>
      <c r="AS71" s="4">
        <v>2</v>
      </c>
      <c r="AT71" s="4">
        <v>364.8</v>
      </c>
      <c r="AU71" s="4">
        <v>0</v>
      </c>
      <c r="AV71" s="4">
        <v>0</v>
      </c>
      <c r="AW71" s="4">
        <v>0</v>
      </c>
      <c r="AX71" s="4">
        <v>0</v>
      </c>
      <c r="AY71" s="4">
        <v>1</v>
      </c>
      <c r="AZ71" s="4">
        <v>182.4</v>
      </c>
      <c r="BB71" s="251">
        <f t="shared" si="1"/>
        <v>0</v>
      </c>
      <c r="BC71" s="251">
        <f t="shared" si="2"/>
        <v>0</v>
      </c>
      <c r="BD71" s="251">
        <f t="shared" si="3"/>
        <v>0</v>
      </c>
      <c r="BE71" s="251">
        <f t="shared" si="4"/>
        <v>0</v>
      </c>
      <c r="BF71" s="251">
        <f t="shared" si="5"/>
        <v>0</v>
      </c>
      <c r="BG71" s="251">
        <f t="shared" si="6"/>
        <v>0</v>
      </c>
      <c r="BH71" s="251">
        <f t="shared" si="7"/>
        <v>0</v>
      </c>
      <c r="BI71" s="251">
        <f t="shared" si="8"/>
        <v>0</v>
      </c>
      <c r="BJ71" s="251">
        <f t="shared" si="9"/>
        <v>0</v>
      </c>
      <c r="BK71" s="251">
        <f t="shared" si="10"/>
        <v>0</v>
      </c>
    </row>
    <row r="72" spans="1:63" x14ac:dyDescent="0.2">
      <c r="A72" s="47">
        <v>1</v>
      </c>
      <c r="B72" s="48">
        <v>146</v>
      </c>
      <c r="C72" s="113" t="s">
        <v>172</v>
      </c>
      <c r="D72" s="47"/>
      <c r="E72" s="47"/>
      <c r="F72" s="47"/>
      <c r="G72" s="47"/>
      <c r="H72" s="47"/>
      <c r="I72" s="118">
        <v>5</v>
      </c>
      <c r="J72" s="119">
        <v>755.2</v>
      </c>
      <c r="K72" s="118">
        <v>0</v>
      </c>
      <c r="L72" s="119">
        <v>0</v>
      </c>
      <c r="M72" s="118">
        <v>0</v>
      </c>
      <c r="N72" s="119">
        <v>0</v>
      </c>
      <c r="O72" s="118">
        <v>2</v>
      </c>
      <c r="P72" s="119">
        <v>302.10000000000002</v>
      </c>
      <c r="Q72" s="118">
        <v>3</v>
      </c>
      <c r="R72" s="119">
        <v>453.1</v>
      </c>
      <c r="S72" s="256"/>
      <c r="T72" s="256"/>
      <c r="U72" s="256"/>
      <c r="V72" s="256"/>
      <c r="W72" s="256"/>
      <c r="X72" s="256"/>
      <c r="Y72" s="256"/>
      <c r="Z72" s="256"/>
      <c r="AA72" s="256"/>
      <c r="AB72" s="256"/>
      <c r="AC72" s="256"/>
      <c r="AD72" s="256"/>
      <c r="AE72" s="256"/>
      <c r="AF72" s="256"/>
      <c r="AG72" s="256"/>
      <c r="AH72" s="256"/>
      <c r="AI72" s="256"/>
      <c r="AJ72" s="256"/>
      <c r="AK72" s="256"/>
      <c r="AL72" s="256"/>
      <c r="AM72" s="256"/>
      <c r="AN72" s="256"/>
      <c r="AO72" s="256"/>
      <c r="AQ72" s="4">
        <v>5</v>
      </c>
      <c r="AR72" s="4">
        <v>755.2</v>
      </c>
      <c r="AS72" s="4">
        <v>0</v>
      </c>
      <c r="AT72" s="4">
        <v>0</v>
      </c>
      <c r="AU72" s="4">
        <v>0</v>
      </c>
      <c r="AV72" s="4">
        <v>0</v>
      </c>
      <c r="AW72" s="4">
        <v>2</v>
      </c>
      <c r="AX72" s="4">
        <v>302.10000000000002</v>
      </c>
      <c r="AY72" s="4">
        <v>3</v>
      </c>
      <c r="AZ72" s="4">
        <v>453.1</v>
      </c>
      <c r="BB72" s="251">
        <f t="shared" si="1"/>
        <v>0</v>
      </c>
      <c r="BC72" s="251">
        <f t="shared" si="2"/>
        <v>0</v>
      </c>
      <c r="BD72" s="251">
        <f t="shared" si="3"/>
        <v>0</v>
      </c>
      <c r="BE72" s="251">
        <f t="shared" si="4"/>
        <v>0</v>
      </c>
      <c r="BF72" s="251">
        <f t="shared" si="5"/>
        <v>0</v>
      </c>
      <c r="BG72" s="251">
        <f t="shared" si="6"/>
        <v>0</v>
      </c>
      <c r="BH72" s="251">
        <f t="shared" si="7"/>
        <v>0</v>
      </c>
      <c r="BI72" s="251">
        <f t="shared" si="8"/>
        <v>0</v>
      </c>
      <c r="BJ72" s="251">
        <f t="shared" si="9"/>
        <v>0</v>
      </c>
      <c r="BK72" s="251">
        <f t="shared" si="10"/>
        <v>0</v>
      </c>
    </row>
    <row r="73" spans="1:63" ht="57" x14ac:dyDescent="0.2">
      <c r="A73" s="49">
        <v>2</v>
      </c>
      <c r="B73" s="51">
        <v>146</v>
      </c>
      <c r="C73" s="115" t="s">
        <v>172</v>
      </c>
      <c r="D73" s="50" t="s">
        <v>577</v>
      </c>
      <c r="E73" s="49">
        <v>51</v>
      </c>
      <c r="F73" s="49">
        <v>198</v>
      </c>
      <c r="G73" s="50" t="s">
        <v>599</v>
      </c>
      <c r="H73" s="45">
        <v>151038</v>
      </c>
      <c r="I73" s="120">
        <v>5</v>
      </c>
      <c r="J73" s="121">
        <v>755.2</v>
      </c>
      <c r="K73" s="122">
        <v>0</v>
      </c>
      <c r="L73" s="121">
        <v>0</v>
      </c>
      <c r="M73" s="122">
        <v>0</v>
      </c>
      <c r="N73" s="121">
        <v>0</v>
      </c>
      <c r="O73" s="122">
        <v>2</v>
      </c>
      <c r="P73" s="121">
        <v>302.10000000000002</v>
      </c>
      <c r="Q73" s="122">
        <v>3</v>
      </c>
      <c r="R73" s="123">
        <v>453.1</v>
      </c>
      <c r="S73" s="257"/>
      <c r="T73" s="257"/>
      <c r="U73" s="257"/>
      <c r="V73" s="257"/>
      <c r="W73" s="257"/>
      <c r="X73" s="257"/>
      <c r="Y73" s="257"/>
      <c r="Z73" s="257"/>
      <c r="AA73" s="257"/>
      <c r="AB73" s="257"/>
      <c r="AC73" s="257"/>
      <c r="AD73" s="257"/>
      <c r="AE73" s="257"/>
      <c r="AF73" s="257"/>
      <c r="AG73" s="257"/>
      <c r="AH73" s="257"/>
      <c r="AI73" s="257"/>
      <c r="AJ73" s="257"/>
      <c r="AK73" s="257"/>
      <c r="AL73" s="257"/>
      <c r="AM73" s="257"/>
      <c r="AN73" s="257"/>
      <c r="AO73" s="257"/>
      <c r="AQ73" s="4">
        <v>5</v>
      </c>
      <c r="AR73" s="4">
        <v>755.2</v>
      </c>
      <c r="AS73" s="4">
        <v>0</v>
      </c>
      <c r="AT73" s="4">
        <v>0</v>
      </c>
      <c r="AU73" s="4">
        <v>0</v>
      </c>
      <c r="AV73" s="4">
        <v>0</v>
      </c>
      <c r="AW73" s="4">
        <v>2</v>
      </c>
      <c r="AX73" s="4">
        <v>302.10000000000002</v>
      </c>
      <c r="AY73" s="4">
        <v>3</v>
      </c>
      <c r="AZ73" s="4">
        <v>453.1</v>
      </c>
      <c r="BB73" s="251">
        <f t="shared" ref="BB73:BB136" si="11">AQ73-I73</f>
        <v>0</v>
      </c>
      <c r="BC73" s="251">
        <f t="shared" ref="BC73:BC136" si="12">AR73-J73</f>
        <v>0</v>
      </c>
      <c r="BD73" s="251">
        <f t="shared" ref="BD73:BD136" si="13">AS73-K73</f>
        <v>0</v>
      </c>
      <c r="BE73" s="251">
        <f t="shared" ref="BE73:BE136" si="14">AT73-L73</f>
        <v>0</v>
      </c>
      <c r="BF73" s="251">
        <f t="shared" ref="BF73:BF136" si="15">AU73-M73</f>
        <v>0</v>
      </c>
      <c r="BG73" s="251">
        <f t="shared" ref="BG73:BG136" si="16">AV73-N73</f>
        <v>0</v>
      </c>
      <c r="BH73" s="251">
        <f t="shared" ref="BH73:BH136" si="17">AW73-O73</f>
        <v>0</v>
      </c>
      <c r="BI73" s="251">
        <f t="shared" ref="BI73:BI136" si="18">AX73-P73</f>
        <v>0</v>
      </c>
      <c r="BJ73" s="251">
        <f t="shared" ref="BJ73:BJ136" si="19">AY73-Q73</f>
        <v>0</v>
      </c>
      <c r="BK73" s="251">
        <f t="shared" ref="BK73:BK136" si="20">AZ73-R73</f>
        <v>0</v>
      </c>
    </row>
    <row r="74" spans="1:63" x14ac:dyDescent="0.2">
      <c r="A74" s="47">
        <v>1</v>
      </c>
      <c r="B74" s="48">
        <v>149</v>
      </c>
      <c r="C74" s="113" t="s">
        <v>376</v>
      </c>
      <c r="D74" s="48"/>
      <c r="E74" s="47"/>
      <c r="F74" s="47"/>
      <c r="G74" s="48"/>
      <c r="H74" s="48"/>
      <c r="I74" s="118">
        <v>8</v>
      </c>
      <c r="J74" s="119">
        <v>1093.5999999999999</v>
      </c>
      <c r="K74" s="118">
        <v>0</v>
      </c>
      <c r="L74" s="119">
        <v>0</v>
      </c>
      <c r="M74" s="118">
        <v>5</v>
      </c>
      <c r="N74" s="119">
        <v>693.4</v>
      </c>
      <c r="O74" s="118">
        <v>3</v>
      </c>
      <c r="P74" s="119">
        <v>400.2</v>
      </c>
      <c r="Q74" s="118">
        <v>0</v>
      </c>
      <c r="R74" s="119">
        <v>0</v>
      </c>
      <c r="S74" s="256"/>
      <c r="T74" s="256"/>
      <c r="U74" s="256"/>
      <c r="V74" s="256"/>
      <c r="W74" s="256"/>
      <c r="X74" s="256"/>
      <c r="Y74" s="256"/>
      <c r="Z74" s="256"/>
      <c r="AA74" s="256"/>
      <c r="AB74" s="256"/>
      <c r="AC74" s="256"/>
      <c r="AD74" s="256"/>
      <c r="AE74" s="256"/>
      <c r="AF74" s="256"/>
      <c r="AG74" s="256"/>
      <c r="AH74" s="256"/>
      <c r="AI74" s="256"/>
      <c r="AJ74" s="256"/>
      <c r="AK74" s="256"/>
      <c r="AL74" s="256"/>
      <c r="AM74" s="256"/>
      <c r="AN74" s="256"/>
      <c r="AO74" s="256"/>
      <c r="AQ74" s="4">
        <v>8</v>
      </c>
      <c r="AR74" s="4">
        <v>1093.5999999999999</v>
      </c>
      <c r="AS74" s="4">
        <v>0</v>
      </c>
      <c r="AT74" s="4">
        <v>0</v>
      </c>
      <c r="AU74" s="4">
        <v>5</v>
      </c>
      <c r="AV74" s="4">
        <v>693.4</v>
      </c>
      <c r="AW74" s="4">
        <v>3</v>
      </c>
      <c r="AX74" s="4">
        <v>400.20000000000005</v>
      </c>
      <c r="AY74" s="4">
        <v>0</v>
      </c>
      <c r="AZ74" s="4">
        <v>0</v>
      </c>
      <c r="BB74" s="251">
        <f t="shared" si="11"/>
        <v>0</v>
      </c>
      <c r="BC74" s="251">
        <f t="shared" si="12"/>
        <v>0</v>
      </c>
      <c r="BD74" s="251">
        <f t="shared" si="13"/>
        <v>0</v>
      </c>
      <c r="BE74" s="251">
        <f t="shared" si="14"/>
        <v>0</v>
      </c>
      <c r="BF74" s="251">
        <f t="shared" si="15"/>
        <v>0</v>
      </c>
      <c r="BG74" s="251">
        <f t="shared" si="16"/>
        <v>0</v>
      </c>
      <c r="BH74" s="251">
        <f t="shared" si="17"/>
        <v>0</v>
      </c>
      <c r="BI74" s="251">
        <f t="shared" si="18"/>
        <v>0</v>
      </c>
      <c r="BJ74" s="251">
        <f t="shared" si="19"/>
        <v>0</v>
      </c>
      <c r="BK74" s="251">
        <f t="shared" si="20"/>
        <v>0</v>
      </c>
    </row>
    <row r="75" spans="1:63" ht="28.5" x14ac:dyDescent="0.2">
      <c r="A75" s="49">
        <v>2</v>
      </c>
      <c r="B75" s="51">
        <v>149</v>
      </c>
      <c r="C75" s="115" t="s">
        <v>173</v>
      </c>
      <c r="D75" s="50" t="s">
        <v>571</v>
      </c>
      <c r="E75" s="49">
        <v>56</v>
      </c>
      <c r="F75" s="49">
        <v>186</v>
      </c>
      <c r="G75" s="50" t="s">
        <v>572</v>
      </c>
      <c r="H75" s="45">
        <v>106912</v>
      </c>
      <c r="I75" s="120">
        <v>5</v>
      </c>
      <c r="J75" s="121">
        <v>534.5</v>
      </c>
      <c r="K75" s="122">
        <v>0</v>
      </c>
      <c r="L75" s="121">
        <v>0</v>
      </c>
      <c r="M75" s="122">
        <v>3</v>
      </c>
      <c r="N75" s="121">
        <v>320.7</v>
      </c>
      <c r="O75" s="122">
        <v>2</v>
      </c>
      <c r="P75" s="121">
        <v>213.8</v>
      </c>
      <c r="Q75" s="122">
        <v>0</v>
      </c>
      <c r="R75" s="123">
        <v>0</v>
      </c>
      <c r="S75" s="257"/>
      <c r="T75" s="257"/>
      <c r="U75" s="257"/>
      <c r="V75" s="257"/>
      <c r="W75" s="257"/>
      <c r="X75" s="257"/>
      <c r="Y75" s="257"/>
      <c r="Z75" s="257"/>
      <c r="AA75" s="257"/>
      <c r="AB75" s="257"/>
      <c r="AC75" s="257"/>
      <c r="AD75" s="257"/>
      <c r="AE75" s="257"/>
      <c r="AF75" s="257"/>
      <c r="AG75" s="257"/>
      <c r="AH75" s="257"/>
      <c r="AI75" s="257"/>
      <c r="AJ75" s="257"/>
      <c r="AK75" s="257"/>
      <c r="AL75" s="257"/>
      <c r="AM75" s="257"/>
      <c r="AN75" s="257"/>
      <c r="AO75" s="257"/>
      <c r="AQ75" s="4">
        <v>5</v>
      </c>
      <c r="AR75" s="4">
        <v>534.5</v>
      </c>
      <c r="AS75" s="4">
        <v>0</v>
      </c>
      <c r="AT75" s="4">
        <v>0</v>
      </c>
      <c r="AU75" s="4">
        <v>3</v>
      </c>
      <c r="AV75" s="4">
        <v>320.7</v>
      </c>
      <c r="AW75" s="4">
        <v>2</v>
      </c>
      <c r="AX75" s="4">
        <v>213.8</v>
      </c>
      <c r="AY75" s="4">
        <v>0</v>
      </c>
      <c r="AZ75" s="4">
        <v>0</v>
      </c>
      <c r="BB75" s="251">
        <f t="shared" si="11"/>
        <v>0</v>
      </c>
      <c r="BC75" s="251">
        <f t="shared" si="12"/>
        <v>0</v>
      </c>
      <c r="BD75" s="251">
        <f t="shared" si="13"/>
        <v>0</v>
      </c>
      <c r="BE75" s="251">
        <f t="shared" si="14"/>
        <v>0</v>
      </c>
      <c r="BF75" s="251">
        <f t="shared" si="15"/>
        <v>0</v>
      </c>
      <c r="BG75" s="251">
        <f t="shared" si="16"/>
        <v>0</v>
      </c>
      <c r="BH75" s="251">
        <f t="shared" si="17"/>
        <v>0</v>
      </c>
      <c r="BI75" s="251">
        <f t="shared" si="18"/>
        <v>0</v>
      </c>
      <c r="BJ75" s="251">
        <f t="shared" si="19"/>
        <v>0</v>
      </c>
      <c r="BK75" s="251">
        <f t="shared" si="20"/>
        <v>0</v>
      </c>
    </row>
    <row r="76" spans="1:63" ht="28.5" x14ac:dyDescent="0.2">
      <c r="A76" s="49">
        <v>2</v>
      </c>
      <c r="B76" s="51">
        <v>149</v>
      </c>
      <c r="C76" s="115" t="s">
        <v>173</v>
      </c>
      <c r="D76" s="50" t="s">
        <v>590</v>
      </c>
      <c r="E76" s="49">
        <v>1</v>
      </c>
      <c r="F76" s="49">
        <v>3</v>
      </c>
      <c r="G76" s="50" t="s">
        <v>591</v>
      </c>
      <c r="H76" s="45">
        <v>186359</v>
      </c>
      <c r="I76" s="120">
        <v>3</v>
      </c>
      <c r="J76" s="121">
        <v>559.1</v>
      </c>
      <c r="K76" s="122">
        <v>0</v>
      </c>
      <c r="L76" s="121">
        <v>0</v>
      </c>
      <c r="M76" s="122">
        <v>2</v>
      </c>
      <c r="N76" s="121">
        <v>372.7</v>
      </c>
      <c r="O76" s="122">
        <v>1</v>
      </c>
      <c r="P76" s="121">
        <v>186.4</v>
      </c>
      <c r="Q76" s="122">
        <v>0</v>
      </c>
      <c r="R76" s="123">
        <v>0</v>
      </c>
      <c r="S76" s="257"/>
      <c r="T76" s="257"/>
      <c r="U76" s="257"/>
      <c r="V76" s="257"/>
      <c r="W76" s="257"/>
      <c r="X76" s="257"/>
      <c r="Y76" s="257"/>
      <c r="Z76" s="257"/>
      <c r="AA76" s="257"/>
      <c r="AB76" s="257"/>
      <c r="AC76" s="257"/>
      <c r="AD76" s="257"/>
      <c r="AE76" s="257"/>
      <c r="AF76" s="257"/>
      <c r="AG76" s="257"/>
      <c r="AH76" s="257"/>
      <c r="AI76" s="257"/>
      <c r="AJ76" s="257"/>
      <c r="AK76" s="257"/>
      <c r="AL76" s="257"/>
      <c r="AM76" s="257"/>
      <c r="AN76" s="257"/>
      <c r="AO76" s="257"/>
      <c r="AQ76" s="4">
        <v>3</v>
      </c>
      <c r="AR76" s="4">
        <v>559.1</v>
      </c>
      <c r="AS76" s="4">
        <v>0</v>
      </c>
      <c r="AT76" s="4">
        <v>0</v>
      </c>
      <c r="AU76" s="4">
        <v>2</v>
      </c>
      <c r="AV76" s="4">
        <v>372.7</v>
      </c>
      <c r="AW76" s="4">
        <v>1</v>
      </c>
      <c r="AX76" s="4">
        <v>186.4</v>
      </c>
      <c r="AY76" s="4">
        <v>0</v>
      </c>
      <c r="AZ76" s="4">
        <v>0</v>
      </c>
      <c r="BB76" s="251">
        <f t="shared" si="11"/>
        <v>0</v>
      </c>
      <c r="BC76" s="251">
        <f t="shared" si="12"/>
        <v>0</v>
      </c>
      <c r="BD76" s="251">
        <f t="shared" si="13"/>
        <v>0</v>
      </c>
      <c r="BE76" s="251">
        <f t="shared" si="14"/>
        <v>0</v>
      </c>
      <c r="BF76" s="251">
        <f t="shared" si="15"/>
        <v>0</v>
      </c>
      <c r="BG76" s="251">
        <f t="shared" si="16"/>
        <v>0</v>
      </c>
      <c r="BH76" s="251">
        <f t="shared" si="17"/>
        <v>0</v>
      </c>
      <c r="BI76" s="251">
        <f t="shared" si="18"/>
        <v>0</v>
      </c>
      <c r="BJ76" s="251">
        <f t="shared" si="19"/>
        <v>0</v>
      </c>
      <c r="BK76" s="251">
        <f t="shared" si="20"/>
        <v>0</v>
      </c>
    </row>
    <row r="77" spans="1:63" x14ac:dyDescent="0.2">
      <c r="A77" s="47">
        <v>1</v>
      </c>
      <c r="B77" s="48">
        <v>152</v>
      </c>
      <c r="C77" s="113" t="s">
        <v>378</v>
      </c>
      <c r="D77" s="48"/>
      <c r="E77" s="47"/>
      <c r="F77" s="47"/>
      <c r="G77" s="48"/>
      <c r="H77" s="48"/>
      <c r="I77" s="118">
        <v>61</v>
      </c>
      <c r="J77" s="119">
        <v>11717</v>
      </c>
      <c r="K77" s="118">
        <v>17</v>
      </c>
      <c r="L77" s="119">
        <v>2366.8000000000002</v>
      </c>
      <c r="M77" s="118">
        <v>28</v>
      </c>
      <c r="N77" s="119">
        <v>6454.5</v>
      </c>
      <c r="O77" s="118">
        <v>15</v>
      </c>
      <c r="P77" s="119">
        <v>2283.6</v>
      </c>
      <c r="Q77" s="118">
        <v>1</v>
      </c>
      <c r="R77" s="119">
        <v>612.1</v>
      </c>
      <c r="S77" s="256"/>
      <c r="T77" s="256"/>
      <c r="U77" s="256"/>
      <c r="V77" s="256"/>
      <c r="W77" s="256"/>
      <c r="X77" s="256"/>
      <c r="Y77" s="256"/>
      <c r="Z77" s="256"/>
      <c r="AA77" s="256"/>
      <c r="AB77" s="256"/>
      <c r="AC77" s="256"/>
      <c r="AD77" s="256"/>
      <c r="AE77" s="256"/>
      <c r="AF77" s="256"/>
      <c r="AG77" s="256"/>
      <c r="AH77" s="256"/>
      <c r="AI77" s="256"/>
      <c r="AJ77" s="256"/>
      <c r="AK77" s="256"/>
      <c r="AL77" s="256"/>
      <c r="AM77" s="256"/>
      <c r="AN77" s="256"/>
      <c r="AO77" s="256"/>
      <c r="AQ77" s="4">
        <v>61</v>
      </c>
      <c r="AR77" s="4">
        <v>11717.000000000002</v>
      </c>
      <c r="AS77" s="4">
        <v>17</v>
      </c>
      <c r="AT77" s="4">
        <v>2366.8000000000002</v>
      </c>
      <c r="AU77" s="4">
        <v>28</v>
      </c>
      <c r="AV77" s="4">
        <v>6454.5000000000009</v>
      </c>
      <c r="AW77" s="4">
        <v>15</v>
      </c>
      <c r="AX77" s="4">
        <v>2283.6000000000004</v>
      </c>
      <c r="AY77" s="4">
        <v>1</v>
      </c>
      <c r="AZ77" s="4">
        <v>612.1</v>
      </c>
      <c r="BB77" s="251">
        <f t="shared" si="11"/>
        <v>0</v>
      </c>
      <c r="BC77" s="251">
        <f t="shared" si="12"/>
        <v>0</v>
      </c>
      <c r="BD77" s="251">
        <f t="shared" si="13"/>
        <v>0</v>
      </c>
      <c r="BE77" s="251">
        <f t="shared" si="14"/>
        <v>0</v>
      </c>
      <c r="BF77" s="251">
        <f t="shared" si="15"/>
        <v>0</v>
      </c>
      <c r="BG77" s="251">
        <f t="shared" si="16"/>
        <v>0</v>
      </c>
      <c r="BH77" s="251">
        <f t="shared" si="17"/>
        <v>0</v>
      </c>
      <c r="BI77" s="251">
        <f t="shared" si="18"/>
        <v>0</v>
      </c>
      <c r="BJ77" s="251">
        <f t="shared" si="19"/>
        <v>0</v>
      </c>
      <c r="BK77" s="251">
        <f t="shared" si="20"/>
        <v>0</v>
      </c>
    </row>
    <row r="78" spans="1:63" ht="42.75" x14ac:dyDescent="0.2">
      <c r="A78" s="49">
        <v>2</v>
      </c>
      <c r="B78" s="51">
        <v>152</v>
      </c>
      <c r="C78" s="115" t="s">
        <v>175</v>
      </c>
      <c r="D78" s="50" t="s">
        <v>565</v>
      </c>
      <c r="E78" s="49">
        <v>10</v>
      </c>
      <c r="F78" s="49">
        <v>15</v>
      </c>
      <c r="G78" s="50" t="s">
        <v>566</v>
      </c>
      <c r="H78" s="45">
        <v>612060</v>
      </c>
      <c r="I78" s="120">
        <v>6</v>
      </c>
      <c r="J78" s="121">
        <v>3672.5</v>
      </c>
      <c r="K78" s="122">
        <v>1</v>
      </c>
      <c r="L78" s="121">
        <v>612.1</v>
      </c>
      <c r="M78" s="122">
        <v>3</v>
      </c>
      <c r="N78" s="121">
        <v>1836.2</v>
      </c>
      <c r="O78" s="122">
        <v>1</v>
      </c>
      <c r="P78" s="121">
        <v>612.1</v>
      </c>
      <c r="Q78" s="122">
        <v>1</v>
      </c>
      <c r="R78" s="123">
        <v>612.1</v>
      </c>
      <c r="S78" s="257"/>
      <c r="T78" s="257"/>
      <c r="U78" s="257"/>
      <c r="V78" s="257"/>
      <c r="W78" s="257"/>
      <c r="X78" s="257"/>
      <c r="Y78" s="257"/>
      <c r="Z78" s="257"/>
      <c r="AA78" s="257"/>
      <c r="AB78" s="257"/>
      <c r="AC78" s="257"/>
      <c r="AD78" s="257"/>
      <c r="AE78" s="257"/>
      <c r="AF78" s="257"/>
      <c r="AG78" s="257"/>
      <c r="AH78" s="257"/>
      <c r="AI78" s="257"/>
      <c r="AJ78" s="257"/>
      <c r="AK78" s="257"/>
      <c r="AL78" s="257"/>
      <c r="AM78" s="257"/>
      <c r="AN78" s="257"/>
      <c r="AO78" s="257"/>
      <c r="AQ78" s="4">
        <v>6</v>
      </c>
      <c r="AR78" s="4">
        <v>3672.5</v>
      </c>
      <c r="AS78" s="4">
        <v>1</v>
      </c>
      <c r="AT78" s="4">
        <v>612.1</v>
      </c>
      <c r="AU78" s="4">
        <v>3</v>
      </c>
      <c r="AV78" s="4">
        <v>1836.2</v>
      </c>
      <c r="AW78" s="4">
        <v>1</v>
      </c>
      <c r="AX78" s="4">
        <v>612.1</v>
      </c>
      <c r="AY78" s="4">
        <v>1</v>
      </c>
      <c r="AZ78" s="4">
        <v>612.1</v>
      </c>
      <c r="BB78" s="251">
        <f t="shared" si="11"/>
        <v>0</v>
      </c>
      <c r="BC78" s="251">
        <f t="shared" si="12"/>
        <v>0</v>
      </c>
      <c r="BD78" s="251">
        <f t="shared" si="13"/>
        <v>0</v>
      </c>
      <c r="BE78" s="251">
        <f t="shared" si="14"/>
        <v>0</v>
      </c>
      <c r="BF78" s="251">
        <f t="shared" si="15"/>
        <v>0</v>
      </c>
      <c r="BG78" s="251">
        <f t="shared" si="16"/>
        <v>0</v>
      </c>
      <c r="BH78" s="251">
        <f t="shared" si="17"/>
        <v>0</v>
      </c>
      <c r="BI78" s="251">
        <f t="shared" si="18"/>
        <v>0</v>
      </c>
      <c r="BJ78" s="251">
        <f t="shared" si="19"/>
        <v>0</v>
      </c>
      <c r="BK78" s="251">
        <f t="shared" si="20"/>
        <v>0</v>
      </c>
    </row>
    <row r="79" spans="1:63" ht="42.75" x14ac:dyDescent="0.2">
      <c r="A79" s="49">
        <v>2</v>
      </c>
      <c r="B79" s="51">
        <v>152</v>
      </c>
      <c r="C79" s="115" t="s">
        <v>175</v>
      </c>
      <c r="D79" s="50" t="s">
        <v>565</v>
      </c>
      <c r="E79" s="49">
        <v>11</v>
      </c>
      <c r="F79" s="49">
        <v>16</v>
      </c>
      <c r="G79" s="50" t="s">
        <v>608</v>
      </c>
      <c r="H79" s="45">
        <v>1768784</v>
      </c>
      <c r="I79" s="120">
        <v>1</v>
      </c>
      <c r="J79" s="121">
        <v>1768.8</v>
      </c>
      <c r="K79" s="122">
        <v>0</v>
      </c>
      <c r="L79" s="121">
        <v>0</v>
      </c>
      <c r="M79" s="122">
        <v>1</v>
      </c>
      <c r="N79" s="121">
        <v>1768.8</v>
      </c>
      <c r="O79" s="122">
        <v>0</v>
      </c>
      <c r="P79" s="121">
        <v>0</v>
      </c>
      <c r="Q79" s="122">
        <v>0</v>
      </c>
      <c r="R79" s="123">
        <v>0</v>
      </c>
      <c r="S79" s="257"/>
      <c r="T79" s="257"/>
      <c r="U79" s="257"/>
      <c r="V79" s="257"/>
      <c r="W79" s="257"/>
      <c r="X79" s="257"/>
      <c r="Y79" s="257"/>
      <c r="Z79" s="257"/>
      <c r="AA79" s="257"/>
      <c r="AB79" s="257"/>
      <c r="AC79" s="257"/>
      <c r="AD79" s="257"/>
      <c r="AE79" s="257"/>
      <c r="AF79" s="257"/>
      <c r="AG79" s="257"/>
      <c r="AH79" s="257"/>
      <c r="AI79" s="257"/>
      <c r="AJ79" s="257"/>
      <c r="AK79" s="257"/>
      <c r="AL79" s="257"/>
      <c r="AM79" s="257"/>
      <c r="AN79" s="257"/>
      <c r="AO79" s="257"/>
      <c r="AQ79" s="4">
        <v>1</v>
      </c>
      <c r="AR79" s="4">
        <v>1768.8</v>
      </c>
      <c r="AS79" s="4">
        <v>0</v>
      </c>
      <c r="AT79" s="4">
        <v>0</v>
      </c>
      <c r="AU79" s="4">
        <v>1</v>
      </c>
      <c r="AV79" s="4">
        <v>1768.8</v>
      </c>
      <c r="AW79" s="4">
        <v>0</v>
      </c>
      <c r="AX79" s="4">
        <v>0</v>
      </c>
      <c r="AY79" s="4">
        <v>0</v>
      </c>
      <c r="AZ79" s="4">
        <v>0</v>
      </c>
      <c r="BB79" s="251">
        <f t="shared" si="11"/>
        <v>0</v>
      </c>
      <c r="BC79" s="251">
        <f t="shared" si="12"/>
        <v>0</v>
      </c>
      <c r="BD79" s="251">
        <f t="shared" si="13"/>
        <v>0</v>
      </c>
      <c r="BE79" s="251">
        <f t="shared" si="14"/>
        <v>0</v>
      </c>
      <c r="BF79" s="251">
        <f t="shared" si="15"/>
        <v>0</v>
      </c>
      <c r="BG79" s="251">
        <f t="shared" si="16"/>
        <v>0</v>
      </c>
      <c r="BH79" s="251">
        <f t="shared" si="17"/>
        <v>0</v>
      </c>
      <c r="BI79" s="251">
        <f t="shared" si="18"/>
        <v>0</v>
      </c>
      <c r="BJ79" s="251">
        <f t="shared" si="19"/>
        <v>0</v>
      </c>
      <c r="BK79" s="251">
        <f t="shared" si="20"/>
        <v>0</v>
      </c>
    </row>
    <row r="80" spans="1:63" ht="28.5" x14ac:dyDescent="0.2">
      <c r="A80" s="49">
        <v>2</v>
      </c>
      <c r="B80" s="51">
        <v>152</v>
      </c>
      <c r="C80" s="115" t="s">
        <v>175</v>
      </c>
      <c r="D80" s="50" t="s">
        <v>571</v>
      </c>
      <c r="E80" s="49">
        <v>56</v>
      </c>
      <c r="F80" s="49">
        <v>186</v>
      </c>
      <c r="G80" s="50" t="s">
        <v>572</v>
      </c>
      <c r="H80" s="45">
        <v>106912</v>
      </c>
      <c r="I80" s="120">
        <v>9</v>
      </c>
      <c r="J80" s="121">
        <v>962.2</v>
      </c>
      <c r="K80" s="122">
        <v>5</v>
      </c>
      <c r="L80" s="121">
        <v>534.6</v>
      </c>
      <c r="M80" s="122">
        <v>4</v>
      </c>
      <c r="N80" s="121">
        <v>427.6</v>
      </c>
      <c r="O80" s="122">
        <v>0</v>
      </c>
      <c r="P80" s="121">
        <v>0</v>
      </c>
      <c r="Q80" s="122">
        <v>0</v>
      </c>
      <c r="R80" s="123">
        <v>0</v>
      </c>
      <c r="S80" s="257"/>
      <c r="T80" s="257"/>
      <c r="U80" s="257"/>
      <c r="V80" s="257"/>
      <c r="W80" s="257"/>
      <c r="X80" s="257"/>
      <c r="Y80" s="257"/>
      <c r="Z80" s="257"/>
      <c r="AA80" s="257"/>
      <c r="AB80" s="257"/>
      <c r="AC80" s="257"/>
      <c r="AD80" s="257"/>
      <c r="AE80" s="257"/>
      <c r="AF80" s="257"/>
      <c r="AG80" s="257"/>
      <c r="AH80" s="257"/>
      <c r="AI80" s="257"/>
      <c r="AJ80" s="257"/>
      <c r="AK80" s="257"/>
      <c r="AL80" s="257"/>
      <c r="AM80" s="257"/>
      <c r="AN80" s="257"/>
      <c r="AO80" s="257"/>
      <c r="AQ80" s="4">
        <v>9</v>
      </c>
      <c r="AR80" s="4">
        <v>962.2</v>
      </c>
      <c r="AS80" s="4">
        <v>5</v>
      </c>
      <c r="AT80" s="4">
        <v>534.6</v>
      </c>
      <c r="AU80" s="4">
        <v>4</v>
      </c>
      <c r="AV80" s="4">
        <v>427.6</v>
      </c>
      <c r="AW80" s="4">
        <v>0</v>
      </c>
      <c r="AX80" s="4">
        <v>0</v>
      </c>
      <c r="AY80" s="4">
        <v>0</v>
      </c>
      <c r="AZ80" s="4">
        <v>0</v>
      </c>
      <c r="BB80" s="251">
        <f t="shared" si="11"/>
        <v>0</v>
      </c>
      <c r="BC80" s="251">
        <f t="shared" si="12"/>
        <v>0</v>
      </c>
      <c r="BD80" s="251">
        <f t="shared" si="13"/>
        <v>0</v>
      </c>
      <c r="BE80" s="251">
        <f t="shared" si="14"/>
        <v>0</v>
      </c>
      <c r="BF80" s="251">
        <f t="shared" si="15"/>
        <v>0</v>
      </c>
      <c r="BG80" s="251">
        <f t="shared" si="16"/>
        <v>0</v>
      </c>
      <c r="BH80" s="251">
        <f t="shared" si="17"/>
        <v>0</v>
      </c>
      <c r="BI80" s="251">
        <f t="shared" si="18"/>
        <v>0</v>
      </c>
      <c r="BJ80" s="251">
        <f t="shared" si="19"/>
        <v>0</v>
      </c>
      <c r="BK80" s="251">
        <f t="shared" si="20"/>
        <v>0</v>
      </c>
    </row>
    <row r="81" spans="1:63" ht="57" x14ac:dyDescent="0.2">
      <c r="A81" s="49">
        <v>2</v>
      </c>
      <c r="B81" s="51">
        <v>152</v>
      </c>
      <c r="C81" s="115" t="s">
        <v>175</v>
      </c>
      <c r="D81" s="50" t="s">
        <v>577</v>
      </c>
      <c r="E81" s="49">
        <v>51</v>
      </c>
      <c r="F81" s="49">
        <v>198</v>
      </c>
      <c r="G81" s="50" t="s">
        <v>599</v>
      </c>
      <c r="H81" s="45">
        <v>151038</v>
      </c>
      <c r="I81" s="120">
        <v>8</v>
      </c>
      <c r="J81" s="121">
        <v>1208.3</v>
      </c>
      <c r="K81" s="122">
        <v>1</v>
      </c>
      <c r="L81" s="121">
        <v>151</v>
      </c>
      <c r="M81" s="122">
        <v>5</v>
      </c>
      <c r="N81" s="121">
        <v>755.2</v>
      </c>
      <c r="O81" s="122">
        <v>2</v>
      </c>
      <c r="P81" s="121">
        <v>302.10000000000002</v>
      </c>
      <c r="Q81" s="122">
        <v>0</v>
      </c>
      <c r="R81" s="123">
        <v>0</v>
      </c>
      <c r="S81" s="257"/>
      <c r="T81" s="257"/>
      <c r="U81" s="257"/>
      <c r="V81" s="257"/>
      <c r="W81" s="257"/>
      <c r="X81" s="257"/>
      <c r="Y81" s="257"/>
      <c r="Z81" s="257"/>
      <c r="AA81" s="257"/>
      <c r="AB81" s="257"/>
      <c r="AC81" s="257"/>
      <c r="AD81" s="257"/>
      <c r="AE81" s="257"/>
      <c r="AF81" s="257"/>
      <c r="AG81" s="257"/>
      <c r="AH81" s="257"/>
      <c r="AI81" s="257"/>
      <c r="AJ81" s="257"/>
      <c r="AK81" s="257"/>
      <c r="AL81" s="257"/>
      <c r="AM81" s="257"/>
      <c r="AN81" s="257"/>
      <c r="AO81" s="257"/>
      <c r="AQ81" s="4">
        <v>8</v>
      </c>
      <c r="AR81" s="4">
        <v>1208.3</v>
      </c>
      <c r="AS81" s="4">
        <v>1</v>
      </c>
      <c r="AT81" s="4">
        <v>151</v>
      </c>
      <c r="AU81" s="4">
        <v>5</v>
      </c>
      <c r="AV81" s="4">
        <v>755.2</v>
      </c>
      <c r="AW81" s="4">
        <v>2</v>
      </c>
      <c r="AX81" s="4">
        <v>302.10000000000002</v>
      </c>
      <c r="AY81" s="4">
        <v>0</v>
      </c>
      <c r="AZ81" s="4">
        <v>0</v>
      </c>
      <c r="BB81" s="251">
        <f t="shared" si="11"/>
        <v>0</v>
      </c>
      <c r="BC81" s="251">
        <f t="shared" si="12"/>
        <v>0</v>
      </c>
      <c r="BD81" s="251">
        <f t="shared" si="13"/>
        <v>0</v>
      </c>
      <c r="BE81" s="251">
        <f t="shared" si="14"/>
        <v>0</v>
      </c>
      <c r="BF81" s="251">
        <f t="shared" si="15"/>
        <v>0</v>
      </c>
      <c r="BG81" s="251">
        <f t="shared" si="16"/>
        <v>0</v>
      </c>
      <c r="BH81" s="251">
        <f t="shared" si="17"/>
        <v>0</v>
      </c>
      <c r="BI81" s="251">
        <f t="shared" si="18"/>
        <v>0</v>
      </c>
      <c r="BJ81" s="251">
        <f t="shared" si="19"/>
        <v>0</v>
      </c>
      <c r="BK81" s="251">
        <f t="shared" si="20"/>
        <v>0</v>
      </c>
    </row>
    <row r="82" spans="1:63" ht="71.25" x14ac:dyDescent="0.2">
      <c r="A82" s="49">
        <v>2</v>
      </c>
      <c r="B82" s="51">
        <v>152</v>
      </c>
      <c r="C82" s="115" t="s">
        <v>175</v>
      </c>
      <c r="D82" s="50" t="s">
        <v>571</v>
      </c>
      <c r="E82" s="49">
        <v>56</v>
      </c>
      <c r="F82" s="49">
        <v>199</v>
      </c>
      <c r="G82" s="50" t="s">
        <v>609</v>
      </c>
      <c r="H82" s="45">
        <v>106912</v>
      </c>
      <c r="I82" s="120">
        <v>31</v>
      </c>
      <c r="J82" s="121">
        <v>3314.2</v>
      </c>
      <c r="K82" s="122">
        <v>10</v>
      </c>
      <c r="L82" s="121">
        <v>1069.0999999999999</v>
      </c>
      <c r="M82" s="122">
        <v>12</v>
      </c>
      <c r="N82" s="121">
        <v>1282.9000000000001</v>
      </c>
      <c r="O82" s="122">
        <v>9</v>
      </c>
      <c r="P82" s="121">
        <v>962.2</v>
      </c>
      <c r="Q82" s="122">
        <v>0</v>
      </c>
      <c r="R82" s="123">
        <v>0</v>
      </c>
      <c r="S82" s="257"/>
      <c r="T82" s="257"/>
      <c r="U82" s="257"/>
      <c r="V82" s="257"/>
      <c r="W82" s="257"/>
      <c r="X82" s="257"/>
      <c r="Y82" s="257"/>
      <c r="Z82" s="257"/>
      <c r="AA82" s="257"/>
      <c r="AB82" s="257"/>
      <c r="AC82" s="257"/>
      <c r="AD82" s="257"/>
      <c r="AE82" s="257"/>
      <c r="AF82" s="257"/>
      <c r="AG82" s="257"/>
      <c r="AH82" s="257"/>
      <c r="AI82" s="257"/>
      <c r="AJ82" s="257"/>
      <c r="AK82" s="257"/>
      <c r="AL82" s="257"/>
      <c r="AM82" s="257"/>
      <c r="AN82" s="257"/>
      <c r="AO82" s="257"/>
      <c r="AQ82" s="4">
        <v>31</v>
      </c>
      <c r="AR82" s="4">
        <v>3314.2</v>
      </c>
      <c r="AS82" s="4">
        <v>10</v>
      </c>
      <c r="AT82" s="4">
        <v>1069.0999999999999</v>
      </c>
      <c r="AU82" s="4">
        <v>12</v>
      </c>
      <c r="AV82" s="4">
        <v>1282.9000000000001</v>
      </c>
      <c r="AW82" s="4">
        <v>9</v>
      </c>
      <c r="AX82" s="4">
        <v>962.2</v>
      </c>
      <c r="AY82" s="4">
        <v>0</v>
      </c>
      <c r="AZ82" s="4">
        <v>0</v>
      </c>
      <c r="BB82" s="251">
        <f t="shared" si="11"/>
        <v>0</v>
      </c>
      <c r="BC82" s="251">
        <f t="shared" si="12"/>
        <v>0</v>
      </c>
      <c r="BD82" s="251">
        <f t="shared" si="13"/>
        <v>0</v>
      </c>
      <c r="BE82" s="251">
        <f t="shared" si="14"/>
        <v>0</v>
      </c>
      <c r="BF82" s="251">
        <f t="shared" si="15"/>
        <v>0</v>
      </c>
      <c r="BG82" s="251">
        <f t="shared" si="16"/>
        <v>0</v>
      </c>
      <c r="BH82" s="251">
        <f t="shared" si="17"/>
        <v>0</v>
      </c>
      <c r="BI82" s="251">
        <f t="shared" si="18"/>
        <v>0</v>
      </c>
      <c r="BJ82" s="251">
        <f t="shared" si="19"/>
        <v>0</v>
      </c>
      <c r="BK82" s="251">
        <f t="shared" si="20"/>
        <v>0</v>
      </c>
    </row>
    <row r="83" spans="1:63" ht="85.5" x14ac:dyDescent="0.2">
      <c r="A83" s="49">
        <v>2</v>
      </c>
      <c r="B83" s="51">
        <v>152</v>
      </c>
      <c r="C83" s="115" t="s">
        <v>175</v>
      </c>
      <c r="D83" s="50" t="s">
        <v>575</v>
      </c>
      <c r="E83" s="49">
        <v>58</v>
      </c>
      <c r="F83" s="49">
        <v>203</v>
      </c>
      <c r="G83" s="50" t="s">
        <v>576</v>
      </c>
      <c r="H83" s="45">
        <v>139661</v>
      </c>
      <c r="I83" s="120">
        <v>2</v>
      </c>
      <c r="J83" s="121">
        <v>279.3</v>
      </c>
      <c r="K83" s="122">
        <v>0</v>
      </c>
      <c r="L83" s="121">
        <v>0</v>
      </c>
      <c r="M83" s="122">
        <v>0</v>
      </c>
      <c r="N83" s="121">
        <v>0</v>
      </c>
      <c r="O83" s="122">
        <v>2</v>
      </c>
      <c r="P83" s="121">
        <v>279.3</v>
      </c>
      <c r="Q83" s="122">
        <v>0</v>
      </c>
      <c r="R83" s="123">
        <v>0</v>
      </c>
      <c r="S83" s="257"/>
      <c r="T83" s="257"/>
      <c r="U83" s="257"/>
      <c r="V83" s="257"/>
      <c r="W83" s="257"/>
      <c r="X83" s="257"/>
      <c r="Y83" s="257"/>
      <c r="Z83" s="257"/>
      <c r="AA83" s="257"/>
      <c r="AB83" s="257"/>
      <c r="AC83" s="257"/>
      <c r="AD83" s="257"/>
      <c r="AE83" s="257"/>
      <c r="AF83" s="257"/>
      <c r="AG83" s="257"/>
      <c r="AH83" s="257"/>
      <c r="AI83" s="257"/>
      <c r="AJ83" s="257"/>
      <c r="AK83" s="257"/>
      <c r="AL83" s="257"/>
      <c r="AM83" s="257"/>
      <c r="AN83" s="257"/>
      <c r="AO83" s="257"/>
      <c r="AQ83" s="4">
        <v>2</v>
      </c>
      <c r="AR83" s="4">
        <v>279.3</v>
      </c>
      <c r="AS83" s="4">
        <v>0</v>
      </c>
      <c r="AT83" s="4">
        <v>0</v>
      </c>
      <c r="AU83" s="4">
        <v>0</v>
      </c>
      <c r="AV83" s="4">
        <v>0</v>
      </c>
      <c r="AW83" s="4">
        <v>2</v>
      </c>
      <c r="AX83" s="4">
        <v>279.3</v>
      </c>
      <c r="AY83" s="4">
        <v>0</v>
      </c>
      <c r="AZ83" s="4">
        <v>0</v>
      </c>
      <c r="BB83" s="251">
        <f t="shared" si="11"/>
        <v>0</v>
      </c>
      <c r="BC83" s="251">
        <f t="shared" si="12"/>
        <v>0</v>
      </c>
      <c r="BD83" s="251">
        <f t="shared" si="13"/>
        <v>0</v>
      </c>
      <c r="BE83" s="251">
        <f t="shared" si="14"/>
        <v>0</v>
      </c>
      <c r="BF83" s="251">
        <f t="shared" si="15"/>
        <v>0</v>
      </c>
      <c r="BG83" s="251">
        <f t="shared" si="16"/>
        <v>0</v>
      </c>
      <c r="BH83" s="251">
        <f t="shared" si="17"/>
        <v>0</v>
      </c>
      <c r="BI83" s="251">
        <f t="shared" si="18"/>
        <v>0</v>
      </c>
      <c r="BJ83" s="251">
        <f t="shared" si="19"/>
        <v>0</v>
      </c>
      <c r="BK83" s="251">
        <f t="shared" si="20"/>
        <v>0</v>
      </c>
    </row>
    <row r="84" spans="1:63" ht="28.5" x14ac:dyDescent="0.2">
      <c r="A84" s="49">
        <v>2</v>
      </c>
      <c r="B84" s="51">
        <v>152</v>
      </c>
      <c r="C84" s="115" t="s">
        <v>175</v>
      </c>
      <c r="D84" s="50" t="s">
        <v>579</v>
      </c>
      <c r="E84" s="49">
        <v>26</v>
      </c>
      <c r="F84" s="49">
        <v>208</v>
      </c>
      <c r="G84" s="50" t="s">
        <v>580</v>
      </c>
      <c r="H84" s="45">
        <v>127933</v>
      </c>
      <c r="I84" s="120">
        <v>4</v>
      </c>
      <c r="J84" s="121">
        <v>511.7</v>
      </c>
      <c r="K84" s="122">
        <v>0</v>
      </c>
      <c r="L84" s="121">
        <v>0</v>
      </c>
      <c r="M84" s="122">
        <v>3</v>
      </c>
      <c r="N84" s="121">
        <v>383.8</v>
      </c>
      <c r="O84" s="122">
        <v>1</v>
      </c>
      <c r="P84" s="121">
        <v>127.9</v>
      </c>
      <c r="Q84" s="122">
        <v>0</v>
      </c>
      <c r="R84" s="123">
        <v>0</v>
      </c>
      <c r="S84" s="257"/>
      <c r="T84" s="257"/>
      <c r="U84" s="257"/>
      <c r="V84" s="257"/>
      <c r="W84" s="257"/>
      <c r="X84" s="257"/>
      <c r="Y84" s="257"/>
      <c r="Z84" s="257"/>
      <c r="AA84" s="257"/>
      <c r="AB84" s="257"/>
      <c r="AC84" s="257"/>
      <c r="AD84" s="257"/>
      <c r="AE84" s="257"/>
      <c r="AF84" s="257"/>
      <c r="AG84" s="257"/>
      <c r="AH84" s="257"/>
      <c r="AI84" s="257"/>
      <c r="AJ84" s="257"/>
      <c r="AK84" s="257"/>
      <c r="AL84" s="257"/>
      <c r="AM84" s="257"/>
      <c r="AN84" s="257"/>
      <c r="AO84" s="257"/>
      <c r="AQ84" s="4">
        <v>4</v>
      </c>
      <c r="AR84" s="4">
        <v>511.7</v>
      </c>
      <c r="AS84" s="4">
        <v>0</v>
      </c>
      <c r="AT84" s="4">
        <v>0</v>
      </c>
      <c r="AU84" s="4">
        <v>3</v>
      </c>
      <c r="AV84" s="4">
        <v>383.8</v>
      </c>
      <c r="AW84" s="4">
        <v>1</v>
      </c>
      <c r="AX84" s="4">
        <v>127.9</v>
      </c>
      <c r="AY84" s="4">
        <v>0</v>
      </c>
      <c r="AZ84" s="4">
        <v>0</v>
      </c>
      <c r="BB84" s="251">
        <f t="shared" si="11"/>
        <v>0</v>
      </c>
      <c r="BC84" s="251">
        <f t="shared" si="12"/>
        <v>0</v>
      </c>
      <c r="BD84" s="251">
        <f t="shared" si="13"/>
        <v>0</v>
      </c>
      <c r="BE84" s="251">
        <f t="shared" si="14"/>
        <v>0</v>
      </c>
      <c r="BF84" s="251">
        <f t="shared" si="15"/>
        <v>0</v>
      </c>
      <c r="BG84" s="251">
        <f t="shared" si="16"/>
        <v>0</v>
      </c>
      <c r="BH84" s="251">
        <f t="shared" si="17"/>
        <v>0</v>
      </c>
      <c r="BI84" s="251">
        <f t="shared" si="18"/>
        <v>0</v>
      </c>
      <c r="BJ84" s="251">
        <f t="shared" si="19"/>
        <v>0</v>
      </c>
      <c r="BK84" s="251">
        <f t="shared" si="20"/>
        <v>0</v>
      </c>
    </row>
    <row r="85" spans="1:63" x14ac:dyDescent="0.2">
      <c r="A85" s="47">
        <v>1</v>
      </c>
      <c r="B85" s="48">
        <v>248</v>
      </c>
      <c r="C85" s="113" t="s">
        <v>392</v>
      </c>
      <c r="D85" s="48"/>
      <c r="E85" s="47"/>
      <c r="F85" s="47"/>
      <c r="G85" s="48"/>
      <c r="H85" s="48"/>
      <c r="I85" s="118">
        <v>368</v>
      </c>
      <c r="J85" s="119">
        <v>66960.2</v>
      </c>
      <c r="K85" s="118">
        <v>88</v>
      </c>
      <c r="L85" s="119">
        <v>15862.3</v>
      </c>
      <c r="M85" s="118">
        <v>88</v>
      </c>
      <c r="N85" s="119">
        <v>16115.8</v>
      </c>
      <c r="O85" s="118">
        <v>96</v>
      </c>
      <c r="P85" s="119">
        <v>17759.7</v>
      </c>
      <c r="Q85" s="118">
        <v>96</v>
      </c>
      <c r="R85" s="119">
        <v>17222.400000000001</v>
      </c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  <c r="AI85" s="256"/>
      <c r="AJ85" s="256"/>
      <c r="AK85" s="256"/>
      <c r="AL85" s="256"/>
      <c r="AM85" s="256"/>
      <c r="AN85" s="256"/>
      <c r="AO85" s="256"/>
      <c r="AQ85" s="4">
        <v>368</v>
      </c>
      <c r="AR85" s="4">
        <v>66960.200000000012</v>
      </c>
      <c r="AS85" s="4">
        <v>88</v>
      </c>
      <c r="AT85" s="4">
        <v>15862.300000000001</v>
      </c>
      <c r="AU85" s="4">
        <v>88</v>
      </c>
      <c r="AV85" s="4">
        <v>16115.800000000001</v>
      </c>
      <c r="AW85" s="4">
        <v>96</v>
      </c>
      <c r="AX85" s="4">
        <v>17759.7</v>
      </c>
      <c r="AY85" s="4">
        <v>96</v>
      </c>
      <c r="AZ85" s="4">
        <v>17222.400000000001</v>
      </c>
      <c r="BB85" s="251">
        <f t="shared" si="11"/>
        <v>0</v>
      </c>
      <c r="BC85" s="251">
        <f t="shared" si="12"/>
        <v>0</v>
      </c>
      <c r="BD85" s="251">
        <f t="shared" si="13"/>
        <v>0</v>
      </c>
      <c r="BE85" s="251">
        <f t="shared" si="14"/>
        <v>0</v>
      </c>
      <c r="BF85" s="251">
        <f t="shared" si="15"/>
        <v>0</v>
      </c>
      <c r="BG85" s="251">
        <f t="shared" si="16"/>
        <v>0</v>
      </c>
      <c r="BH85" s="251">
        <f t="shared" si="17"/>
        <v>0</v>
      </c>
      <c r="BI85" s="251">
        <f t="shared" si="18"/>
        <v>0</v>
      </c>
      <c r="BJ85" s="251">
        <f t="shared" si="19"/>
        <v>0</v>
      </c>
      <c r="BK85" s="251">
        <f t="shared" si="20"/>
        <v>0</v>
      </c>
    </row>
    <row r="86" spans="1:63" ht="57" x14ac:dyDescent="0.2">
      <c r="A86" s="49">
        <v>2</v>
      </c>
      <c r="B86" s="51">
        <v>248</v>
      </c>
      <c r="C86" s="115" t="s">
        <v>189</v>
      </c>
      <c r="D86" s="50" t="s">
        <v>557</v>
      </c>
      <c r="E86" s="49">
        <v>37</v>
      </c>
      <c r="F86" s="49">
        <v>183</v>
      </c>
      <c r="G86" s="50" t="s">
        <v>558</v>
      </c>
      <c r="H86" s="45">
        <v>210911</v>
      </c>
      <c r="I86" s="120">
        <v>56</v>
      </c>
      <c r="J86" s="121">
        <v>11811</v>
      </c>
      <c r="K86" s="122">
        <v>11</v>
      </c>
      <c r="L86" s="121">
        <v>2320</v>
      </c>
      <c r="M86" s="122">
        <v>13</v>
      </c>
      <c r="N86" s="121">
        <v>2741.8</v>
      </c>
      <c r="O86" s="122">
        <v>16</v>
      </c>
      <c r="P86" s="121">
        <v>3374.6</v>
      </c>
      <c r="Q86" s="122">
        <v>16</v>
      </c>
      <c r="R86" s="123">
        <v>3374.6</v>
      </c>
      <c r="S86" s="257"/>
      <c r="T86" s="257"/>
      <c r="U86" s="257"/>
      <c r="V86" s="257"/>
      <c r="W86" s="257"/>
      <c r="X86" s="257"/>
      <c r="Y86" s="257"/>
      <c r="Z86" s="257"/>
      <c r="AA86" s="257"/>
      <c r="AB86" s="257"/>
      <c r="AC86" s="257"/>
      <c r="AD86" s="257"/>
      <c r="AE86" s="257"/>
      <c r="AF86" s="257"/>
      <c r="AG86" s="257"/>
      <c r="AH86" s="257"/>
      <c r="AI86" s="257"/>
      <c r="AJ86" s="257"/>
      <c r="AK86" s="257"/>
      <c r="AL86" s="257"/>
      <c r="AM86" s="257"/>
      <c r="AN86" s="257"/>
      <c r="AO86" s="257"/>
      <c r="AQ86" s="4">
        <v>56</v>
      </c>
      <c r="AR86" s="4">
        <v>11811</v>
      </c>
      <c r="AS86" s="4">
        <v>11</v>
      </c>
      <c r="AT86" s="4">
        <v>2320</v>
      </c>
      <c r="AU86" s="4">
        <v>13</v>
      </c>
      <c r="AV86" s="4">
        <v>2741.8</v>
      </c>
      <c r="AW86" s="4">
        <v>16</v>
      </c>
      <c r="AX86" s="4">
        <v>3374.6</v>
      </c>
      <c r="AY86" s="4">
        <v>16</v>
      </c>
      <c r="AZ86" s="4">
        <v>3374.6</v>
      </c>
      <c r="BB86" s="251">
        <f t="shared" si="11"/>
        <v>0</v>
      </c>
      <c r="BC86" s="251">
        <f t="shared" si="12"/>
        <v>0</v>
      </c>
      <c r="BD86" s="251">
        <f t="shared" si="13"/>
        <v>0</v>
      </c>
      <c r="BE86" s="251">
        <f t="shared" si="14"/>
        <v>0</v>
      </c>
      <c r="BF86" s="251">
        <f t="shared" si="15"/>
        <v>0</v>
      </c>
      <c r="BG86" s="251">
        <f t="shared" si="16"/>
        <v>0</v>
      </c>
      <c r="BH86" s="251">
        <f t="shared" si="17"/>
        <v>0</v>
      </c>
      <c r="BI86" s="251">
        <f t="shared" si="18"/>
        <v>0</v>
      </c>
      <c r="BJ86" s="251">
        <f t="shared" si="19"/>
        <v>0</v>
      </c>
      <c r="BK86" s="251">
        <f t="shared" si="20"/>
        <v>0</v>
      </c>
    </row>
    <row r="87" spans="1:63" ht="57" x14ac:dyDescent="0.2">
      <c r="A87" s="49">
        <v>2</v>
      </c>
      <c r="B87" s="51">
        <v>248</v>
      </c>
      <c r="C87" s="115" t="s">
        <v>189</v>
      </c>
      <c r="D87" s="50" t="s">
        <v>557</v>
      </c>
      <c r="E87" s="49">
        <v>38</v>
      </c>
      <c r="F87" s="49">
        <v>183</v>
      </c>
      <c r="G87" s="50" t="s">
        <v>559</v>
      </c>
      <c r="H87" s="45">
        <v>238754</v>
      </c>
      <c r="I87" s="120">
        <v>16</v>
      </c>
      <c r="J87" s="121">
        <v>3820.1</v>
      </c>
      <c r="K87" s="122">
        <v>3</v>
      </c>
      <c r="L87" s="121">
        <v>716.3</v>
      </c>
      <c r="M87" s="122">
        <v>4</v>
      </c>
      <c r="N87" s="121">
        <v>955</v>
      </c>
      <c r="O87" s="122">
        <v>8</v>
      </c>
      <c r="P87" s="121">
        <v>1910</v>
      </c>
      <c r="Q87" s="122">
        <v>1</v>
      </c>
      <c r="R87" s="123">
        <v>238.8</v>
      </c>
      <c r="S87" s="257"/>
      <c r="T87" s="257"/>
      <c r="U87" s="257"/>
      <c r="V87" s="257"/>
      <c r="W87" s="257"/>
      <c r="X87" s="257"/>
      <c r="Y87" s="257"/>
      <c r="Z87" s="257"/>
      <c r="AA87" s="257"/>
      <c r="AB87" s="257"/>
      <c r="AC87" s="257"/>
      <c r="AD87" s="257"/>
      <c r="AE87" s="257"/>
      <c r="AF87" s="257"/>
      <c r="AG87" s="257"/>
      <c r="AH87" s="257"/>
      <c r="AI87" s="257"/>
      <c r="AJ87" s="257"/>
      <c r="AK87" s="257"/>
      <c r="AL87" s="257"/>
      <c r="AM87" s="257"/>
      <c r="AN87" s="257"/>
      <c r="AO87" s="257"/>
      <c r="AQ87" s="4">
        <v>16</v>
      </c>
      <c r="AR87" s="4">
        <v>3820.1</v>
      </c>
      <c r="AS87" s="4">
        <v>3</v>
      </c>
      <c r="AT87" s="4">
        <v>716.3</v>
      </c>
      <c r="AU87" s="4">
        <v>4</v>
      </c>
      <c r="AV87" s="4">
        <v>955</v>
      </c>
      <c r="AW87" s="4">
        <v>8</v>
      </c>
      <c r="AX87" s="4">
        <v>1910</v>
      </c>
      <c r="AY87" s="4">
        <v>1</v>
      </c>
      <c r="AZ87" s="4">
        <v>238.8</v>
      </c>
      <c r="BB87" s="251">
        <f t="shared" si="11"/>
        <v>0</v>
      </c>
      <c r="BC87" s="251">
        <f t="shared" si="12"/>
        <v>0</v>
      </c>
      <c r="BD87" s="251">
        <f t="shared" si="13"/>
        <v>0</v>
      </c>
      <c r="BE87" s="251">
        <f t="shared" si="14"/>
        <v>0</v>
      </c>
      <c r="BF87" s="251">
        <f t="shared" si="15"/>
        <v>0</v>
      </c>
      <c r="BG87" s="251">
        <f t="shared" si="16"/>
        <v>0</v>
      </c>
      <c r="BH87" s="251">
        <f t="shared" si="17"/>
        <v>0</v>
      </c>
      <c r="BI87" s="251">
        <f t="shared" si="18"/>
        <v>0</v>
      </c>
      <c r="BJ87" s="251">
        <f t="shared" si="19"/>
        <v>0</v>
      </c>
      <c r="BK87" s="251">
        <f t="shared" si="20"/>
        <v>0</v>
      </c>
    </row>
    <row r="88" spans="1:63" ht="57" x14ac:dyDescent="0.2">
      <c r="A88" s="49">
        <v>2</v>
      </c>
      <c r="B88" s="51">
        <v>248</v>
      </c>
      <c r="C88" s="115" t="s">
        <v>189</v>
      </c>
      <c r="D88" s="50" t="s">
        <v>557</v>
      </c>
      <c r="E88" s="49">
        <v>40</v>
      </c>
      <c r="F88" s="49">
        <v>183</v>
      </c>
      <c r="G88" s="50" t="s">
        <v>560</v>
      </c>
      <c r="H88" s="45">
        <v>163876</v>
      </c>
      <c r="I88" s="120">
        <v>94</v>
      </c>
      <c r="J88" s="121">
        <v>15404.4</v>
      </c>
      <c r="K88" s="122">
        <v>21</v>
      </c>
      <c r="L88" s="121">
        <v>3441.4</v>
      </c>
      <c r="M88" s="122">
        <v>18</v>
      </c>
      <c r="N88" s="121">
        <v>2949.8</v>
      </c>
      <c r="O88" s="122">
        <v>21</v>
      </c>
      <c r="P88" s="121">
        <v>3441.4</v>
      </c>
      <c r="Q88" s="122">
        <v>34</v>
      </c>
      <c r="R88" s="123">
        <v>5571.8</v>
      </c>
      <c r="S88" s="257"/>
      <c r="T88" s="257"/>
      <c r="U88" s="257"/>
      <c r="V88" s="257"/>
      <c r="W88" s="257"/>
      <c r="X88" s="257"/>
      <c r="Y88" s="257"/>
      <c r="Z88" s="257"/>
      <c r="AA88" s="257"/>
      <c r="AB88" s="257"/>
      <c r="AC88" s="257"/>
      <c r="AD88" s="257"/>
      <c r="AE88" s="257"/>
      <c r="AF88" s="257"/>
      <c r="AG88" s="257"/>
      <c r="AH88" s="257"/>
      <c r="AI88" s="257"/>
      <c r="AJ88" s="257"/>
      <c r="AK88" s="257"/>
      <c r="AL88" s="257"/>
      <c r="AM88" s="257"/>
      <c r="AN88" s="257"/>
      <c r="AO88" s="257"/>
      <c r="AQ88" s="4">
        <v>94</v>
      </c>
      <c r="AR88" s="4">
        <v>15404.4</v>
      </c>
      <c r="AS88" s="4">
        <v>21</v>
      </c>
      <c r="AT88" s="4">
        <v>3441.4</v>
      </c>
      <c r="AU88" s="4">
        <v>18</v>
      </c>
      <c r="AV88" s="4">
        <v>2949.8</v>
      </c>
      <c r="AW88" s="4">
        <v>21</v>
      </c>
      <c r="AX88" s="4">
        <v>3441.4</v>
      </c>
      <c r="AY88" s="4">
        <v>34</v>
      </c>
      <c r="AZ88" s="4">
        <v>5571.8</v>
      </c>
      <c r="BB88" s="251">
        <f t="shared" si="11"/>
        <v>0</v>
      </c>
      <c r="BC88" s="251">
        <f t="shared" si="12"/>
        <v>0</v>
      </c>
      <c r="BD88" s="251">
        <f t="shared" si="13"/>
        <v>0</v>
      </c>
      <c r="BE88" s="251">
        <f t="shared" si="14"/>
        <v>0</v>
      </c>
      <c r="BF88" s="251">
        <f t="shared" si="15"/>
        <v>0</v>
      </c>
      <c r="BG88" s="251">
        <f t="shared" si="16"/>
        <v>0</v>
      </c>
      <c r="BH88" s="251">
        <f t="shared" si="17"/>
        <v>0</v>
      </c>
      <c r="BI88" s="251">
        <f t="shared" si="18"/>
        <v>0</v>
      </c>
      <c r="BJ88" s="251">
        <f t="shared" si="19"/>
        <v>0</v>
      </c>
      <c r="BK88" s="251">
        <f t="shared" si="20"/>
        <v>0</v>
      </c>
    </row>
    <row r="89" spans="1:63" ht="57" x14ac:dyDescent="0.2">
      <c r="A89" s="49">
        <v>2</v>
      </c>
      <c r="B89" s="51">
        <v>248</v>
      </c>
      <c r="C89" s="115" t="s">
        <v>189</v>
      </c>
      <c r="D89" s="50" t="s">
        <v>557</v>
      </c>
      <c r="E89" s="49">
        <v>41</v>
      </c>
      <c r="F89" s="49">
        <v>183</v>
      </c>
      <c r="G89" s="50" t="s">
        <v>561</v>
      </c>
      <c r="H89" s="45">
        <v>203665</v>
      </c>
      <c r="I89" s="120">
        <v>17</v>
      </c>
      <c r="J89" s="121">
        <v>3462.3</v>
      </c>
      <c r="K89" s="122">
        <v>3</v>
      </c>
      <c r="L89" s="121">
        <v>611</v>
      </c>
      <c r="M89" s="122">
        <v>6</v>
      </c>
      <c r="N89" s="121">
        <v>1222</v>
      </c>
      <c r="O89" s="122">
        <v>3</v>
      </c>
      <c r="P89" s="121">
        <v>611</v>
      </c>
      <c r="Q89" s="122">
        <v>5</v>
      </c>
      <c r="R89" s="123">
        <v>1018.3</v>
      </c>
      <c r="S89" s="257"/>
      <c r="T89" s="257"/>
      <c r="U89" s="257"/>
      <c r="V89" s="257"/>
      <c r="W89" s="257"/>
      <c r="X89" s="257"/>
      <c r="Y89" s="257"/>
      <c r="Z89" s="257"/>
      <c r="AA89" s="257"/>
      <c r="AB89" s="257"/>
      <c r="AC89" s="257"/>
      <c r="AD89" s="257"/>
      <c r="AE89" s="257"/>
      <c r="AF89" s="257"/>
      <c r="AG89" s="257"/>
      <c r="AH89" s="257"/>
      <c r="AI89" s="257"/>
      <c r="AJ89" s="257"/>
      <c r="AK89" s="257"/>
      <c r="AL89" s="257"/>
      <c r="AM89" s="257"/>
      <c r="AN89" s="257"/>
      <c r="AO89" s="257"/>
      <c r="AQ89" s="4">
        <v>17</v>
      </c>
      <c r="AR89" s="4">
        <v>3462.3</v>
      </c>
      <c r="AS89" s="4">
        <v>3</v>
      </c>
      <c r="AT89" s="4">
        <v>611</v>
      </c>
      <c r="AU89" s="4">
        <v>6</v>
      </c>
      <c r="AV89" s="4">
        <v>1222</v>
      </c>
      <c r="AW89" s="4">
        <v>3</v>
      </c>
      <c r="AX89" s="4">
        <v>611</v>
      </c>
      <c r="AY89" s="4">
        <v>5</v>
      </c>
      <c r="AZ89" s="4">
        <v>1018.3</v>
      </c>
      <c r="BB89" s="251">
        <f t="shared" si="11"/>
        <v>0</v>
      </c>
      <c r="BC89" s="251">
        <f t="shared" si="12"/>
        <v>0</v>
      </c>
      <c r="BD89" s="251">
        <f t="shared" si="13"/>
        <v>0</v>
      </c>
      <c r="BE89" s="251">
        <f t="shared" si="14"/>
        <v>0</v>
      </c>
      <c r="BF89" s="251">
        <f t="shared" si="15"/>
        <v>0</v>
      </c>
      <c r="BG89" s="251">
        <f t="shared" si="16"/>
        <v>0</v>
      </c>
      <c r="BH89" s="251">
        <f t="shared" si="17"/>
        <v>0</v>
      </c>
      <c r="BI89" s="251">
        <f t="shared" si="18"/>
        <v>0</v>
      </c>
      <c r="BJ89" s="251">
        <f t="shared" si="19"/>
        <v>0</v>
      </c>
      <c r="BK89" s="251">
        <f t="shared" si="20"/>
        <v>0</v>
      </c>
    </row>
    <row r="90" spans="1:63" ht="71.25" x14ac:dyDescent="0.2">
      <c r="A90" s="49">
        <v>2</v>
      </c>
      <c r="B90" s="51">
        <v>248</v>
      </c>
      <c r="C90" s="115" t="s">
        <v>189</v>
      </c>
      <c r="D90" s="50" t="s">
        <v>557</v>
      </c>
      <c r="E90" s="49">
        <v>42</v>
      </c>
      <c r="F90" s="49">
        <v>183</v>
      </c>
      <c r="G90" s="50" t="s">
        <v>562</v>
      </c>
      <c r="H90" s="45">
        <v>175472</v>
      </c>
      <c r="I90" s="120">
        <v>185</v>
      </c>
      <c r="J90" s="121">
        <v>32462.400000000001</v>
      </c>
      <c r="K90" s="122">
        <v>50</v>
      </c>
      <c r="L90" s="121">
        <v>8773.6</v>
      </c>
      <c r="M90" s="122">
        <v>47</v>
      </c>
      <c r="N90" s="121">
        <v>8247.2000000000007</v>
      </c>
      <c r="O90" s="122">
        <v>48</v>
      </c>
      <c r="P90" s="121">
        <v>8422.7000000000007</v>
      </c>
      <c r="Q90" s="122">
        <v>40</v>
      </c>
      <c r="R90" s="123">
        <v>7018.9</v>
      </c>
      <c r="S90" s="257"/>
      <c r="T90" s="257"/>
      <c r="U90" s="257"/>
      <c r="V90" s="257"/>
      <c r="W90" s="257"/>
      <c r="X90" s="257"/>
      <c r="Y90" s="257"/>
      <c r="Z90" s="257"/>
      <c r="AA90" s="257"/>
      <c r="AB90" s="257"/>
      <c r="AC90" s="257"/>
      <c r="AD90" s="257"/>
      <c r="AE90" s="257"/>
      <c r="AF90" s="257"/>
      <c r="AG90" s="257"/>
      <c r="AH90" s="257"/>
      <c r="AI90" s="257"/>
      <c r="AJ90" s="257"/>
      <c r="AK90" s="257"/>
      <c r="AL90" s="257"/>
      <c r="AM90" s="257"/>
      <c r="AN90" s="257"/>
      <c r="AO90" s="257"/>
      <c r="AQ90" s="4">
        <v>185</v>
      </c>
      <c r="AR90" s="4">
        <v>32462.400000000001</v>
      </c>
      <c r="AS90" s="4">
        <v>50</v>
      </c>
      <c r="AT90" s="4">
        <v>8773.6</v>
      </c>
      <c r="AU90" s="4">
        <v>47</v>
      </c>
      <c r="AV90" s="4">
        <v>8247.2000000000007</v>
      </c>
      <c r="AW90" s="4">
        <v>48</v>
      </c>
      <c r="AX90" s="4">
        <v>8422.7000000000007</v>
      </c>
      <c r="AY90" s="4">
        <v>40</v>
      </c>
      <c r="AZ90" s="4">
        <v>7018.9</v>
      </c>
      <c r="BB90" s="251">
        <f t="shared" si="11"/>
        <v>0</v>
      </c>
      <c r="BC90" s="251">
        <f t="shared" si="12"/>
        <v>0</v>
      </c>
      <c r="BD90" s="251">
        <f t="shared" si="13"/>
        <v>0</v>
      </c>
      <c r="BE90" s="251">
        <f t="shared" si="14"/>
        <v>0</v>
      </c>
      <c r="BF90" s="251">
        <f t="shared" si="15"/>
        <v>0</v>
      </c>
      <c r="BG90" s="251">
        <f t="shared" si="16"/>
        <v>0</v>
      </c>
      <c r="BH90" s="251">
        <f t="shared" si="17"/>
        <v>0</v>
      </c>
      <c r="BI90" s="251">
        <f t="shared" si="18"/>
        <v>0</v>
      </c>
      <c r="BJ90" s="251">
        <f t="shared" si="19"/>
        <v>0</v>
      </c>
      <c r="BK90" s="251">
        <f t="shared" si="20"/>
        <v>0</v>
      </c>
    </row>
    <row r="91" spans="1:63" x14ac:dyDescent="0.2">
      <c r="A91" s="47">
        <v>1</v>
      </c>
      <c r="B91" s="48">
        <v>287</v>
      </c>
      <c r="C91" s="113" t="s">
        <v>409</v>
      </c>
      <c r="D91" s="48"/>
      <c r="E91" s="47"/>
      <c r="F91" s="47"/>
      <c r="G91" s="48"/>
      <c r="H91" s="48"/>
      <c r="I91" s="118">
        <v>313</v>
      </c>
      <c r="J91" s="119">
        <v>61094.6</v>
      </c>
      <c r="K91" s="118">
        <v>73</v>
      </c>
      <c r="L91" s="119">
        <v>14244.8</v>
      </c>
      <c r="M91" s="118">
        <v>83</v>
      </c>
      <c r="N91" s="119">
        <v>16304.1</v>
      </c>
      <c r="O91" s="118">
        <v>75</v>
      </c>
      <c r="P91" s="119">
        <v>14567.6</v>
      </c>
      <c r="Q91" s="118">
        <v>82</v>
      </c>
      <c r="R91" s="119">
        <v>15978.1</v>
      </c>
      <c r="S91" s="256"/>
      <c r="T91" s="256"/>
      <c r="U91" s="256"/>
      <c r="V91" s="256"/>
      <c r="W91" s="256"/>
      <c r="X91" s="256"/>
      <c r="Y91" s="256"/>
      <c r="Z91" s="256"/>
      <c r="AA91" s="256"/>
      <c r="AB91" s="256"/>
      <c r="AC91" s="256"/>
      <c r="AD91" s="256"/>
      <c r="AE91" s="256"/>
      <c r="AF91" s="256"/>
      <c r="AG91" s="256"/>
      <c r="AH91" s="256"/>
      <c r="AI91" s="256"/>
      <c r="AJ91" s="256"/>
      <c r="AK91" s="256"/>
      <c r="AL91" s="256"/>
      <c r="AM91" s="256"/>
      <c r="AN91" s="256"/>
      <c r="AO91" s="256"/>
      <c r="AQ91" s="4">
        <v>313</v>
      </c>
      <c r="AR91" s="4">
        <v>61094.6</v>
      </c>
      <c r="AS91" s="4">
        <v>73</v>
      </c>
      <c r="AT91" s="4">
        <v>14244.8</v>
      </c>
      <c r="AU91" s="4">
        <v>83</v>
      </c>
      <c r="AV91" s="4">
        <v>16304.1</v>
      </c>
      <c r="AW91" s="4">
        <v>75</v>
      </c>
      <c r="AX91" s="4">
        <v>14567.6</v>
      </c>
      <c r="AY91" s="4">
        <v>82</v>
      </c>
      <c r="AZ91" s="4">
        <v>15978.1</v>
      </c>
      <c r="BB91" s="251">
        <f t="shared" si="11"/>
        <v>0</v>
      </c>
      <c r="BC91" s="251">
        <f t="shared" si="12"/>
        <v>0</v>
      </c>
      <c r="BD91" s="251">
        <f t="shared" si="13"/>
        <v>0</v>
      </c>
      <c r="BE91" s="251">
        <f t="shared" si="14"/>
        <v>0</v>
      </c>
      <c r="BF91" s="251">
        <f t="shared" si="15"/>
        <v>0</v>
      </c>
      <c r="BG91" s="251">
        <f t="shared" si="16"/>
        <v>0</v>
      </c>
      <c r="BH91" s="251">
        <f t="shared" si="17"/>
        <v>0</v>
      </c>
      <c r="BI91" s="251">
        <f t="shared" si="18"/>
        <v>0</v>
      </c>
      <c r="BJ91" s="251">
        <f t="shared" si="19"/>
        <v>0</v>
      </c>
      <c r="BK91" s="251">
        <f t="shared" si="20"/>
        <v>0</v>
      </c>
    </row>
    <row r="92" spans="1:63" ht="57" x14ac:dyDescent="0.2">
      <c r="A92" s="49">
        <v>2</v>
      </c>
      <c r="B92" s="51">
        <v>287</v>
      </c>
      <c r="C92" s="115" t="s">
        <v>207</v>
      </c>
      <c r="D92" s="50" t="s">
        <v>557</v>
      </c>
      <c r="E92" s="49">
        <v>37</v>
      </c>
      <c r="F92" s="49">
        <v>183</v>
      </c>
      <c r="G92" s="50" t="s">
        <v>558</v>
      </c>
      <c r="H92" s="45">
        <v>210911</v>
      </c>
      <c r="I92" s="120">
        <v>95</v>
      </c>
      <c r="J92" s="121">
        <v>20036.5</v>
      </c>
      <c r="K92" s="122">
        <v>19</v>
      </c>
      <c r="L92" s="121">
        <v>4007.3</v>
      </c>
      <c r="M92" s="122">
        <v>26</v>
      </c>
      <c r="N92" s="121">
        <v>5483.7</v>
      </c>
      <c r="O92" s="122">
        <v>19</v>
      </c>
      <c r="P92" s="121">
        <v>4007.3</v>
      </c>
      <c r="Q92" s="122">
        <v>31</v>
      </c>
      <c r="R92" s="123">
        <v>6538.2</v>
      </c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57"/>
      <c r="AH92" s="257"/>
      <c r="AI92" s="257"/>
      <c r="AJ92" s="257"/>
      <c r="AK92" s="257"/>
      <c r="AL92" s="257"/>
      <c r="AM92" s="257"/>
      <c r="AN92" s="257"/>
      <c r="AO92" s="257"/>
      <c r="AQ92" s="4">
        <v>95</v>
      </c>
      <c r="AR92" s="4">
        <v>20036.5</v>
      </c>
      <c r="AS92" s="4">
        <v>19</v>
      </c>
      <c r="AT92" s="4">
        <v>4007.3</v>
      </c>
      <c r="AU92" s="4">
        <v>26</v>
      </c>
      <c r="AV92" s="4">
        <v>5483.7</v>
      </c>
      <c r="AW92" s="4">
        <v>19</v>
      </c>
      <c r="AX92" s="4">
        <v>4007.3</v>
      </c>
      <c r="AY92" s="4">
        <v>31</v>
      </c>
      <c r="AZ92" s="4">
        <v>6538.2</v>
      </c>
      <c r="BB92" s="251">
        <f t="shared" si="11"/>
        <v>0</v>
      </c>
      <c r="BC92" s="251">
        <f t="shared" si="12"/>
        <v>0</v>
      </c>
      <c r="BD92" s="251">
        <f t="shared" si="13"/>
        <v>0</v>
      </c>
      <c r="BE92" s="251">
        <f t="shared" si="14"/>
        <v>0</v>
      </c>
      <c r="BF92" s="251">
        <f t="shared" si="15"/>
        <v>0</v>
      </c>
      <c r="BG92" s="251">
        <f t="shared" si="16"/>
        <v>0</v>
      </c>
      <c r="BH92" s="251">
        <f t="shared" si="17"/>
        <v>0</v>
      </c>
      <c r="BI92" s="251">
        <f t="shared" si="18"/>
        <v>0</v>
      </c>
      <c r="BJ92" s="251">
        <f t="shared" si="19"/>
        <v>0</v>
      </c>
      <c r="BK92" s="251">
        <f t="shared" si="20"/>
        <v>0</v>
      </c>
    </row>
    <row r="93" spans="1:63" ht="57" x14ac:dyDescent="0.2">
      <c r="A93" s="49">
        <v>2</v>
      </c>
      <c r="B93" s="51">
        <v>287</v>
      </c>
      <c r="C93" s="115" t="s">
        <v>207</v>
      </c>
      <c r="D93" s="50" t="s">
        <v>557</v>
      </c>
      <c r="E93" s="49">
        <v>38</v>
      </c>
      <c r="F93" s="49">
        <v>183</v>
      </c>
      <c r="G93" s="50" t="s">
        <v>559</v>
      </c>
      <c r="H93" s="45">
        <v>238754</v>
      </c>
      <c r="I93" s="120">
        <v>38</v>
      </c>
      <c r="J93" s="121">
        <v>9072.7000000000007</v>
      </c>
      <c r="K93" s="122">
        <v>11</v>
      </c>
      <c r="L93" s="121">
        <v>2626.3</v>
      </c>
      <c r="M93" s="122">
        <v>11</v>
      </c>
      <c r="N93" s="121">
        <v>2626.3</v>
      </c>
      <c r="O93" s="122">
        <v>11</v>
      </c>
      <c r="P93" s="121">
        <v>2626.3</v>
      </c>
      <c r="Q93" s="122">
        <v>5</v>
      </c>
      <c r="R93" s="123">
        <v>1193.8</v>
      </c>
      <c r="S93" s="257"/>
      <c r="T93" s="257"/>
      <c r="U93" s="257"/>
      <c r="V93" s="257"/>
      <c r="W93" s="257"/>
      <c r="X93" s="257"/>
      <c r="Y93" s="257"/>
      <c r="Z93" s="257"/>
      <c r="AA93" s="257"/>
      <c r="AB93" s="257"/>
      <c r="AC93" s="257"/>
      <c r="AD93" s="257"/>
      <c r="AE93" s="257"/>
      <c r="AF93" s="257"/>
      <c r="AG93" s="257"/>
      <c r="AH93" s="257"/>
      <c r="AI93" s="257"/>
      <c r="AJ93" s="257"/>
      <c r="AK93" s="257"/>
      <c r="AL93" s="257"/>
      <c r="AM93" s="257"/>
      <c r="AN93" s="257"/>
      <c r="AO93" s="257"/>
      <c r="AQ93" s="4">
        <v>38</v>
      </c>
      <c r="AR93" s="4">
        <v>9072.7000000000007</v>
      </c>
      <c r="AS93" s="4">
        <v>11</v>
      </c>
      <c r="AT93" s="4">
        <v>2626.3</v>
      </c>
      <c r="AU93" s="4">
        <v>11</v>
      </c>
      <c r="AV93" s="4">
        <v>2626.3</v>
      </c>
      <c r="AW93" s="4">
        <v>11</v>
      </c>
      <c r="AX93" s="4">
        <v>2626.3</v>
      </c>
      <c r="AY93" s="4">
        <v>5</v>
      </c>
      <c r="AZ93" s="4">
        <v>1193.8</v>
      </c>
      <c r="BB93" s="251">
        <f t="shared" si="11"/>
        <v>0</v>
      </c>
      <c r="BC93" s="251">
        <f t="shared" si="12"/>
        <v>0</v>
      </c>
      <c r="BD93" s="251">
        <f t="shared" si="13"/>
        <v>0</v>
      </c>
      <c r="BE93" s="251">
        <f t="shared" si="14"/>
        <v>0</v>
      </c>
      <c r="BF93" s="251">
        <f t="shared" si="15"/>
        <v>0</v>
      </c>
      <c r="BG93" s="251">
        <f t="shared" si="16"/>
        <v>0</v>
      </c>
      <c r="BH93" s="251">
        <f t="shared" si="17"/>
        <v>0</v>
      </c>
      <c r="BI93" s="251">
        <f t="shared" si="18"/>
        <v>0</v>
      </c>
      <c r="BJ93" s="251">
        <f t="shared" si="19"/>
        <v>0</v>
      </c>
      <c r="BK93" s="251">
        <f t="shared" si="20"/>
        <v>0</v>
      </c>
    </row>
    <row r="94" spans="1:63" ht="57" x14ac:dyDescent="0.2">
      <c r="A94" s="49">
        <v>2</v>
      </c>
      <c r="B94" s="51">
        <v>287</v>
      </c>
      <c r="C94" s="115" t="s">
        <v>207</v>
      </c>
      <c r="D94" s="50" t="s">
        <v>557</v>
      </c>
      <c r="E94" s="49">
        <v>40</v>
      </c>
      <c r="F94" s="49">
        <v>183</v>
      </c>
      <c r="G94" s="50" t="s">
        <v>560</v>
      </c>
      <c r="H94" s="45">
        <v>163876</v>
      </c>
      <c r="I94" s="120">
        <v>50</v>
      </c>
      <c r="J94" s="121">
        <v>8193.7999999999993</v>
      </c>
      <c r="K94" s="122">
        <v>13</v>
      </c>
      <c r="L94" s="121">
        <v>2130.4</v>
      </c>
      <c r="M94" s="122">
        <v>13</v>
      </c>
      <c r="N94" s="121">
        <v>2130.4</v>
      </c>
      <c r="O94" s="122">
        <v>13</v>
      </c>
      <c r="P94" s="121">
        <v>2130.4</v>
      </c>
      <c r="Q94" s="122">
        <v>11</v>
      </c>
      <c r="R94" s="123">
        <v>1802.6</v>
      </c>
      <c r="S94" s="257"/>
      <c r="T94" s="257"/>
      <c r="U94" s="257"/>
      <c r="V94" s="257"/>
      <c r="W94" s="257"/>
      <c r="X94" s="257"/>
      <c r="Y94" s="257"/>
      <c r="Z94" s="257"/>
      <c r="AA94" s="257"/>
      <c r="AB94" s="257"/>
      <c r="AC94" s="257"/>
      <c r="AD94" s="257"/>
      <c r="AE94" s="257"/>
      <c r="AF94" s="257"/>
      <c r="AG94" s="257"/>
      <c r="AH94" s="257"/>
      <c r="AI94" s="257"/>
      <c r="AJ94" s="257"/>
      <c r="AK94" s="257"/>
      <c r="AL94" s="257"/>
      <c r="AM94" s="257"/>
      <c r="AN94" s="257"/>
      <c r="AO94" s="257"/>
      <c r="AQ94" s="4">
        <v>50</v>
      </c>
      <c r="AR94" s="4">
        <v>8193.7999999999993</v>
      </c>
      <c r="AS94" s="4">
        <v>13</v>
      </c>
      <c r="AT94" s="4">
        <v>2130.4</v>
      </c>
      <c r="AU94" s="4">
        <v>13</v>
      </c>
      <c r="AV94" s="4">
        <v>2130.4</v>
      </c>
      <c r="AW94" s="4">
        <v>13</v>
      </c>
      <c r="AX94" s="4">
        <v>2130.4</v>
      </c>
      <c r="AY94" s="4">
        <v>11</v>
      </c>
      <c r="AZ94" s="4">
        <v>1802.6</v>
      </c>
      <c r="BB94" s="251">
        <f t="shared" si="11"/>
        <v>0</v>
      </c>
      <c r="BC94" s="251">
        <f t="shared" si="12"/>
        <v>0</v>
      </c>
      <c r="BD94" s="251">
        <f t="shared" si="13"/>
        <v>0</v>
      </c>
      <c r="BE94" s="251">
        <f t="shared" si="14"/>
        <v>0</v>
      </c>
      <c r="BF94" s="251">
        <f t="shared" si="15"/>
        <v>0</v>
      </c>
      <c r="BG94" s="251">
        <f t="shared" si="16"/>
        <v>0</v>
      </c>
      <c r="BH94" s="251">
        <f t="shared" si="17"/>
        <v>0</v>
      </c>
      <c r="BI94" s="251">
        <f t="shared" si="18"/>
        <v>0</v>
      </c>
      <c r="BJ94" s="251">
        <f t="shared" si="19"/>
        <v>0</v>
      </c>
      <c r="BK94" s="251">
        <f t="shared" si="20"/>
        <v>0</v>
      </c>
    </row>
    <row r="95" spans="1:63" ht="57" x14ac:dyDescent="0.2">
      <c r="A95" s="49">
        <v>2</v>
      </c>
      <c r="B95" s="51">
        <v>287</v>
      </c>
      <c r="C95" s="115" t="s">
        <v>207</v>
      </c>
      <c r="D95" s="50" t="s">
        <v>557</v>
      </c>
      <c r="E95" s="49">
        <v>41</v>
      </c>
      <c r="F95" s="49">
        <v>183</v>
      </c>
      <c r="G95" s="50" t="s">
        <v>561</v>
      </c>
      <c r="H95" s="45">
        <v>203665</v>
      </c>
      <c r="I95" s="120">
        <v>12</v>
      </c>
      <c r="J95" s="121">
        <v>2444</v>
      </c>
      <c r="K95" s="122">
        <v>2</v>
      </c>
      <c r="L95" s="121">
        <v>407.3</v>
      </c>
      <c r="M95" s="122">
        <v>4</v>
      </c>
      <c r="N95" s="121">
        <v>814.7</v>
      </c>
      <c r="O95" s="122">
        <v>1</v>
      </c>
      <c r="P95" s="121">
        <v>203.7</v>
      </c>
      <c r="Q95" s="122">
        <v>5</v>
      </c>
      <c r="R95" s="123">
        <v>1018.3</v>
      </c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7"/>
      <c r="AH95" s="257"/>
      <c r="AI95" s="257"/>
      <c r="AJ95" s="257"/>
      <c r="AK95" s="257"/>
      <c r="AL95" s="257"/>
      <c r="AM95" s="257"/>
      <c r="AN95" s="257"/>
      <c r="AO95" s="257"/>
      <c r="AQ95" s="4">
        <v>12</v>
      </c>
      <c r="AR95" s="4">
        <v>2444</v>
      </c>
      <c r="AS95" s="4">
        <v>2</v>
      </c>
      <c r="AT95" s="4">
        <v>407.3</v>
      </c>
      <c r="AU95" s="4">
        <v>4</v>
      </c>
      <c r="AV95" s="4">
        <v>814.7</v>
      </c>
      <c r="AW95" s="4">
        <v>1</v>
      </c>
      <c r="AX95" s="4">
        <v>203.7</v>
      </c>
      <c r="AY95" s="4">
        <v>5</v>
      </c>
      <c r="AZ95" s="4">
        <v>1018.3</v>
      </c>
      <c r="BB95" s="251">
        <f t="shared" si="11"/>
        <v>0</v>
      </c>
      <c r="BC95" s="251">
        <f t="shared" si="12"/>
        <v>0</v>
      </c>
      <c r="BD95" s="251">
        <f t="shared" si="13"/>
        <v>0</v>
      </c>
      <c r="BE95" s="251">
        <f t="shared" si="14"/>
        <v>0</v>
      </c>
      <c r="BF95" s="251">
        <f t="shared" si="15"/>
        <v>0</v>
      </c>
      <c r="BG95" s="251">
        <f t="shared" si="16"/>
        <v>0</v>
      </c>
      <c r="BH95" s="251">
        <f t="shared" si="17"/>
        <v>0</v>
      </c>
      <c r="BI95" s="251">
        <f t="shared" si="18"/>
        <v>0</v>
      </c>
      <c r="BJ95" s="251">
        <f t="shared" si="19"/>
        <v>0</v>
      </c>
      <c r="BK95" s="251">
        <f t="shared" si="20"/>
        <v>0</v>
      </c>
    </row>
    <row r="96" spans="1:63" ht="71.25" x14ac:dyDescent="0.2">
      <c r="A96" s="49">
        <v>2</v>
      </c>
      <c r="B96" s="51">
        <v>287</v>
      </c>
      <c r="C96" s="115" t="s">
        <v>207</v>
      </c>
      <c r="D96" s="50" t="s">
        <v>557</v>
      </c>
      <c r="E96" s="49">
        <v>42</v>
      </c>
      <c r="F96" s="49">
        <v>183</v>
      </c>
      <c r="G96" s="50" t="s">
        <v>562</v>
      </c>
      <c r="H96" s="45">
        <v>175472</v>
      </c>
      <c r="I96" s="120">
        <v>5</v>
      </c>
      <c r="J96" s="121">
        <v>877.4</v>
      </c>
      <c r="K96" s="122">
        <v>0</v>
      </c>
      <c r="L96" s="121">
        <v>0</v>
      </c>
      <c r="M96" s="122">
        <v>1</v>
      </c>
      <c r="N96" s="121">
        <v>175.5</v>
      </c>
      <c r="O96" s="122">
        <v>3</v>
      </c>
      <c r="P96" s="121">
        <v>526.4</v>
      </c>
      <c r="Q96" s="122">
        <v>1</v>
      </c>
      <c r="R96" s="123">
        <v>175.5</v>
      </c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7"/>
      <c r="AH96" s="257"/>
      <c r="AI96" s="257"/>
      <c r="AJ96" s="257"/>
      <c r="AK96" s="257"/>
      <c r="AL96" s="257"/>
      <c r="AM96" s="257"/>
      <c r="AN96" s="257"/>
      <c r="AO96" s="257"/>
      <c r="AQ96" s="4">
        <v>5</v>
      </c>
      <c r="AR96" s="4">
        <v>877.4</v>
      </c>
      <c r="AS96" s="4">
        <v>0</v>
      </c>
      <c r="AT96" s="4">
        <v>0</v>
      </c>
      <c r="AU96" s="4">
        <v>1</v>
      </c>
      <c r="AV96" s="4">
        <v>175.5</v>
      </c>
      <c r="AW96" s="4">
        <v>3</v>
      </c>
      <c r="AX96" s="4">
        <v>526.4</v>
      </c>
      <c r="AY96" s="4">
        <v>1</v>
      </c>
      <c r="AZ96" s="4">
        <v>175.5</v>
      </c>
      <c r="BB96" s="251">
        <f t="shared" si="11"/>
        <v>0</v>
      </c>
      <c r="BC96" s="251">
        <f t="shared" si="12"/>
        <v>0</v>
      </c>
      <c r="BD96" s="251">
        <f t="shared" si="13"/>
        <v>0</v>
      </c>
      <c r="BE96" s="251">
        <f t="shared" si="14"/>
        <v>0</v>
      </c>
      <c r="BF96" s="251">
        <f t="shared" si="15"/>
        <v>0</v>
      </c>
      <c r="BG96" s="251">
        <f t="shared" si="16"/>
        <v>0</v>
      </c>
      <c r="BH96" s="251">
        <f t="shared" si="17"/>
        <v>0</v>
      </c>
      <c r="BI96" s="251">
        <f t="shared" si="18"/>
        <v>0</v>
      </c>
      <c r="BJ96" s="251">
        <f t="shared" si="19"/>
        <v>0</v>
      </c>
      <c r="BK96" s="251">
        <f t="shared" si="20"/>
        <v>0</v>
      </c>
    </row>
    <row r="97" spans="1:63" ht="28.5" x14ac:dyDescent="0.2">
      <c r="A97" s="49">
        <v>2</v>
      </c>
      <c r="B97" s="51">
        <v>287</v>
      </c>
      <c r="C97" s="115" t="s">
        <v>207</v>
      </c>
      <c r="D97" s="50" t="s">
        <v>571</v>
      </c>
      <c r="E97" s="49">
        <v>57</v>
      </c>
      <c r="F97" s="49">
        <v>185</v>
      </c>
      <c r="G97" s="50" t="s">
        <v>610</v>
      </c>
      <c r="H97" s="45">
        <v>157974</v>
      </c>
      <c r="I97" s="120">
        <v>10</v>
      </c>
      <c r="J97" s="121">
        <v>1579.7</v>
      </c>
      <c r="K97" s="122">
        <v>3</v>
      </c>
      <c r="L97" s="121">
        <v>473.9</v>
      </c>
      <c r="M97" s="122">
        <v>3</v>
      </c>
      <c r="N97" s="121">
        <v>473.9</v>
      </c>
      <c r="O97" s="122">
        <v>3</v>
      </c>
      <c r="P97" s="121">
        <v>473.9</v>
      </c>
      <c r="Q97" s="122">
        <v>1</v>
      </c>
      <c r="R97" s="123">
        <v>158</v>
      </c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57"/>
      <c r="AH97" s="257"/>
      <c r="AI97" s="257"/>
      <c r="AJ97" s="257"/>
      <c r="AK97" s="257"/>
      <c r="AL97" s="257"/>
      <c r="AM97" s="257"/>
      <c r="AN97" s="257"/>
      <c r="AO97" s="257"/>
      <c r="AQ97" s="4">
        <v>10</v>
      </c>
      <c r="AR97" s="4">
        <v>1579.7</v>
      </c>
      <c r="AS97" s="4">
        <v>3</v>
      </c>
      <c r="AT97" s="4">
        <v>473.9</v>
      </c>
      <c r="AU97" s="4">
        <v>3</v>
      </c>
      <c r="AV97" s="4">
        <v>473.9</v>
      </c>
      <c r="AW97" s="4">
        <v>3</v>
      </c>
      <c r="AX97" s="4">
        <v>473.9</v>
      </c>
      <c r="AY97" s="4">
        <v>1</v>
      </c>
      <c r="AZ97" s="4">
        <v>158</v>
      </c>
      <c r="BB97" s="251">
        <f t="shared" si="11"/>
        <v>0</v>
      </c>
      <c r="BC97" s="251">
        <f t="shared" si="12"/>
        <v>0</v>
      </c>
      <c r="BD97" s="251">
        <f t="shared" si="13"/>
        <v>0</v>
      </c>
      <c r="BE97" s="251">
        <f t="shared" si="14"/>
        <v>0</v>
      </c>
      <c r="BF97" s="251">
        <f t="shared" si="15"/>
        <v>0</v>
      </c>
      <c r="BG97" s="251">
        <f t="shared" si="16"/>
        <v>0</v>
      </c>
      <c r="BH97" s="251">
        <f t="shared" si="17"/>
        <v>0</v>
      </c>
      <c r="BI97" s="251">
        <f t="shared" si="18"/>
        <v>0</v>
      </c>
      <c r="BJ97" s="251">
        <f t="shared" si="19"/>
        <v>0</v>
      </c>
      <c r="BK97" s="251">
        <f t="shared" si="20"/>
        <v>0</v>
      </c>
    </row>
    <row r="98" spans="1:63" ht="28.5" x14ac:dyDescent="0.2">
      <c r="A98" s="49">
        <v>2</v>
      </c>
      <c r="B98" s="51">
        <v>287</v>
      </c>
      <c r="C98" s="115" t="s">
        <v>207</v>
      </c>
      <c r="D98" s="50" t="s">
        <v>571</v>
      </c>
      <c r="E98" s="49">
        <v>56</v>
      </c>
      <c r="F98" s="49">
        <v>186</v>
      </c>
      <c r="G98" s="50" t="s">
        <v>572</v>
      </c>
      <c r="H98" s="45">
        <v>106912</v>
      </c>
      <c r="I98" s="120">
        <v>5</v>
      </c>
      <c r="J98" s="121">
        <v>534.5</v>
      </c>
      <c r="K98" s="122">
        <v>1</v>
      </c>
      <c r="L98" s="121">
        <v>106.9</v>
      </c>
      <c r="M98" s="122">
        <v>1</v>
      </c>
      <c r="N98" s="121">
        <v>106.9</v>
      </c>
      <c r="O98" s="122">
        <v>1</v>
      </c>
      <c r="P98" s="121">
        <v>106.9</v>
      </c>
      <c r="Q98" s="122">
        <v>2</v>
      </c>
      <c r="R98" s="123">
        <v>213.8</v>
      </c>
      <c r="S98" s="257"/>
      <c r="T98" s="257"/>
      <c r="U98" s="257"/>
      <c r="V98" s="257"/>
      <c r="W98" s="257"/>
      <c r="X98" s="257"/>
      <c r="Y98" s="257"/>
      <c r="Z98" s="257"/>
      <c r="AA98" s="257"/>
      <c r="AB98" s="257"/>
      <c r="AC98" s="257"/>
      <c r="AD98" s="257"/>
      <c r="AE98" s="257"/>
      <c r="AF98" s="257"/>
      <c r="AG98" s="257"/>
      <c r="AH98" s="257"/>
      <c r="AI98" s="257"/>
      <c r="AJ98" s="257"/>
      <c r="AK98" s="257"/>
      <c r="AL98" s="257"/>
      <c r="AM98" s="257"/>
      <c r="AN98" s="257"/>
      <c r="AO98" s="257"/>
      <c r="AQ98" s="4">
        <v>5</v>
      </c>
      <c r="AR98" s="4">
        <v>534.5</v>
      </c>
      <c r="AS98" s="4">
        <v>1</v>
      </c>
      <c r="AT98" s="4">
        <v>106.9</v>
      </c>
      <c r="AU98" s="4">
        <v>1</v>
      </c>
      <c r="AV98" s="4">
        <v>106.9</v>
      </c>
      <c r="AW98" s="4">
        <v>1</v>
      </c>
      <c r="AX98" s="4">
        <v>106.9</v>
      </c>
      <c r="AY98" s="4">
        <v>2</v>
      </c>
      <c r="AZ98" s="4">
        <v>213.8</v>
      </c>
      <c r="BB98" s="251">
        <f t="shared" si="11"/>
        <v>0</v>
      </c>
      <c r="BC98" s="251">
        <f t="shared" si="12"/>
        <v>0</v>
      </c>
      <c r="BD98" s="251">
        <f t="shared" si="13"/>
        <v>0</v>
      </c>
      <c r="BE98" s="251">
        <f t="shared" si="14"/>
        <v>0</v>
      </c>
      <c r="BF98" s="251">
        <f t="shared" si="15"/>
        <v>0</v>
      </c>
      <c r="BG98" s="251">
        <f t="shared" si="16"/>
        <v>0</v>
      </c>
      <c r="BH98" s="251">
        <f t="shared" si="17"/>
        <v>0</v>
      </c>
      <c r="BI98" s="251">
        <f t="shared" si="18"/>
        <v>0</v>
      </c>
      <c r="BJ98" s="251">
        <f t="shared" si="19"/>
        <v>0</v>
      </c>
      <c r="BK98" s="251">
        <f t="shared" si="20"/>
        <v>0</v>
      </c>
    </row>
    <row r="99" spans="1:63" ht="42.75" x14ac:dyDescent="0.2">
      <c r="A99" s="49">
        <v>2</v>
      </c>
      <c r="B99" s="51">
        <v>287</v>
      </c>
      <c r="C99" s="115" t="s">
        <v>207</v>
      </c>
      <c r="D99" s="50" t="s">
        <v>577</v>
      </c>
      <c r="E99" s="49">
        <v>51</v>
      </c>
      <c r="F99" s="49">
        <v>187</v>
      </c>
      <c r="G99" s="50" t="s">
        <v>598</v>
      </c>
      <c r="H99" s="45">
        <v>151038</v>
      </c>
      <c r="I99" s="120">
        <v>4</v>
      </c>
      <c r="J99" s="121">
        <v>604</v>
      </c>
      <c r="K99" s="122">
        <v>1</v>
      </c>
      <c r="L99" s="121">
        <v>151</v>
      </c>
      <c r="M99" s="122">
        <v>1</v>
      </c>
      <c r="N99" s="121">
        <v>151</v>
      </c>
      <c r="O99" s="122">
        <v>1</v>
      </c>
      <c r="P99" s="121">
        <v>151</v>
      </c>
      <c r="Q99" s="122">
        <v>1</v>
      </c>
      <c r="R99" s="123">
        <v>151</v>
      </c>
      <c r="S99" s="257"/>
      <c r="T99" s="257"/>
      <c r="U99" s="257"/>
      <c r="V99" s="257"/>
      <c r="W99" s="257"/>
      <c r="X99" s="257"/>
      <c r="Y99" s="257"/>
      <c r="Z99" s="257"/>
      <c r="AA99" s="257"/>
      <c r="AB99" s="257"/>
      <c r="AC99" s="257"/>
      <c r="AD99" s="257"/>
      <c r="AE99" s="257"/>
      <c r="AF99" s="257"/>
      <c r="AG99" s="257"/>
      <c r="AH99" s="257"/>
      <c r="AI99" s="257"/>
      <c r="AJ99" s="257"/>
      <c r="AK99" s="257"/>
      <c r="AL99" s="257"/>
      <c r="AM99" s="257"/>
      <c r="AN99" s="257"/>
      <c r="AO99" s="257"/>
      <c r="AQ99" s="4">
        <v>4</v>
      </c>
      <c r="AR99" s="4">
        <v>604</v>
      </c>
      <c r="AS99" s="4">
        <v>1</v>
      </c>
      <c r="AT99" s="4">
        <v>151</v>
      </c>
      <c r="AU99" s="4">
        <v>1</v>
      </c>
      <c r="AV99" s="4">
        <v>151</v>
      </c>
      <c r="AW99" s="4">
        <v>1</v>
      </c>
      <c r="AX99" s="4">
        <v>151</v>
      </c>
      <c r="AY99" s="4">
        <v>1</v>
      </c>
      <c r="AZ99" s="4">
        <v>151</v>
      </c>
      <c r="BB99" s="251">
        <f t="shared" si="11"/>
        <v>0</v>
      </c>
      <c r="BC99" s="251">
        <f t="shared" si="12"/>
        <v>0</v>
      </c>
      <c r="BD99" s="251">
        <f t="shared" si="13"/>
        <v>0</v>
      </c>
      <c r="BE99" s="251">
        <f t="shared" si="14"/>
        <v>0</v>
      </c>
      <c r="BF99" s="251">
        <f t="shared" si="15"/>
        <v>0</v>
      </c>
      <c r="BG99" s="251">
        <f t="shared" si="16"/>
        <v>0</v>
      </c>
      <c r="BH99" s="251">
        <f t="shared" si="17"/>
        <v>0</v>
      </c>
      <c r="BI99" s="251">
        <f t="shared" si="18"/>
        <v>0</v>
      </c>
      <c r="BJ99" s="251">
        <f t="shared" si="19"/>
        <v>0</v>
      </c>
      <c r="BK99" s="251">
        <f t="shared" si="20"/>
        <v>0</v>
      </c>
    </row>
    <row r="100" spans="1:63" ht="57" x14ac:dyDescent="0.2">
      <c r="A100" s="49">
        <v>2</v>
      </c>
      <c r="B100" s="51">
        <v>287</v>
      </c>
      <c r="C100" s="115" t="s">
        <v>207</v>
      </c>
      <c r="D100" s="50" t="s">
        <v>577</v>
      </c>
      <c r="E100" s="49">
        <v>51</v>
      </c>
      <c r="F100" s="49">
        <v>198</v>
      </c>
      <c r="G100" s="50" t="s">
        <v>599</v>
      </c>
      <c r="H100" s="45">
        <v>151038</v>
      </c>
      <c r="I100" s="120">
        <v>4</v>
      </c>
      <c r="J100" s="121">
        <v>604</v>
      </c>
      <c r="K100" s="122">
        <v>1</v>
      </c>
      <c r="L100" s="121">
        <v>151</v>
      </c>
      <c r="M100" s="122">
        <v>1</v>
      </c>
      <c r="N100" s="121">
        <v>151</v>
      </c>
      <c r="O100" s="122">
        <v>1</v>
      </c>
      <c r="P100" s="121">
        <v>151</v>
      </c>
      <c r="Q100" s="122">
        <v>1</v>
      </c>
      <c r="R100" s="123">
        <v>151</v>
      </c>
      <c r="S100" s="257"/>
      <c r="T100" s="257"/>
      <c r="U100" s="257"/>
      <c r="V100" s="257"/>
      <c r="W100" s="257"/>
      <c r="X100" s="257"/>
      <c r="Y100" s="257"/>
      <c r="Z100" s="257"/>
      <c r="AA100" s="257"/>
      <c r="AB100" s="257"/>
      <c r="AC100" s="257"/>
      <c r="AD100" s="257"/>
      <c r="AE100" s="257"/>
      <c r="AF100" s="257"/>
      <c r="AG100" s="257"/>
      <c r="AH100" s="257"/>
      <c r="AI100" s="257"/>
      <c r="AJ100" s="257"/>
      <c r="AK100" s="257"/>
      <c r="AL100" s="257"/>
      <c r="AM100" s="257"/>
      <c r="AN100" s="257"/>
      <c r="AO100" s="257"/>
      <c r="AQ100" s="4">
        <v>4</v>
      </c>
      <c r="AR100" s="4">
        <v>604</v>
      </c>
      <c r="AS100" s="4">
        <v>1</v>
      </c>
      <c r="AT100" s="4">
        <v>151</v>
      </c>
      <c r="AU100" s="4">
        <v>1</v>
      </c>
      <c r="AV100" s="4">
        <v>151</v>
      </c>
      <c r="AW100" s="4">
        <v>1</v>
      </c>
      <c r="AX100" s="4">
        <v>151</v>
      </c>
      <c r="AY100" s="4">
        <v>1</v>
      </c>
      <c r="AZ100" s="4">
        <v>151</v>
      </c>
      <c r="BB100" s="251">
        <f t="shared" si="11"/>
        <v>0</v>
      </c>
      <c r="BC100" s="251">
        <f t="shared" si="12"/>
        <v>0</v>
      </c>
      <c r="BD100" s="251">
        <f t="shared" si="13"/>
        <v>0</v>
      </c>
      <c r="BE100" s="251">
        <f t="shared" si="14"/>
        <v>0</v>
      </c>
      <c r="BF100" s="251">
        <f t="shared" si="15"/>
        <v>0</v>
      </c>
      <c r="BG100" s="251">
        <f t="shared" si="16"/>
        <v>0</v>
      </c>
      <c r="BH100" s="251">
        <f t="shared" si="17"/>
        <v>0</v>
      </c>
      <c r="BI100" s="251">
        <f t="shared" si="18"/>
        <v>0</v>
      </c>
      <c r="BJ100" s="251">
        <f t="shared" si="19"/>
        <v>0</v>
      </c>
      <c r="BK100" s="251">
        <f t="shared" si="20"/>
        <v>0</v>
      </c>
    </row>
    <row r="101" spans="1:63" ht="71.25" x14ac:dyDescent="0.2">
      <c r="A101" s="49">
        <v>2</v>
      </c>
      <c r="B101" s="51">
        <v>287</v>
      </c>
      <c r="C101" s="115" t="s">
        <v>207</v>
      </c>
      <c r="D101" s="50" t="s">
        <v>577</v>
      </c>
      <c r="E101" s="49">
        <v>51</v>
      </c>
      <c r="F101" s="49">
        <v>202</v>
      </c>
      <c r="G101" s="50" t="s">
        <v>600</v>
      </c>
      <c r="H101" s="45">
        <v>151038</v>
      </c>
      <c r="I101" s="120">
        <v>17</v>
      </c>
      <c r="J101" s="121">
        <v>2567.8000000000002</v>
      </c>
      <c r="K101" s="122">
        <v>4</v>
      </c>
      <c r="L101" s="121">
        <v>604.20000000000005</v>
      </c>
      <c r="M101" s="122">
        <v>4</v>
      </c>
      <c r="N101" s="121">
        <v>604.20000000000005</v>
      </c>
      <c r="O101" s="122">
        <v>4</v>
      </c>
      <c r="P101" s="121">
        <v>604.20000000000005</v>
      </c>
      <c r="Q101" s="122">
        <v>5</v>
      </c>
      <c r="R101" s="123">
        <v>755.2</v>
      </c>
      <c r="S101" s="257"/>
      <c r="T101" s="257"/>
      <c r="U101" s="257"/>
      <c r="V101" s="257"/>
      <c r="W101" s="257"/>
      <c r="X101" s="257"/>
      <c r="Y101" s="257"/>
      <c r="Z101" s="257"/>
      <c r="AA101" s="257"/>
      <c r="AB101" s="257"/>
      <c r="AC101" s="257"/>
      <c r="AD101" s="257"/>
      <c r="AE101" s="257"/>
      <c r="AF101" s="257"/>
      <c r="AG101" s="257"/>
      <c r="AH101" s="257"/>
      <c r="AI101" s="257"/>
      <c r="AJ101" s="257"/>
      <c r="AK101" s="257"/>
      <c r="AL101" s="257"/>
      <c r="AM101" s="257"/>
      <c r="AN101" s="257"/>
      <c r="AO101" s="257"/>
      <c r="AQ101" s="4">
        <v>17</v>
      </c>
      <c r="AR101" s="4">
        <v>2567.8000000000002</v>
      </c>
      <c r="AS101" s="4">
        <v>4</v>
      </c>
      <c r="AT101" s="4">
        <v>604.20000000000005</v>
      </c>
      <c r="AU101" s="4">
        <v>4</v>
      </c>
      <c r="AV101" s="4">
        <v>604.20000000000005</v>
      </c>
      <c r="AW101" s="4">
        <v>4</v>
      </c>
      <c r="AX101" s="4">
        <v>604.20000000000005</v>
      </c>
      <c r="AY101" s="4">
        <v>5</v>
      </c>
      <c r="AZ101" s="4">
        <v>755.2</v>
      </c>
      <c r="BB101" s="251">
        <f t="shared" si="11"/>
        <v>0</v>
      </c>
      <c r="BC101" s="251">
        <f t="shared" si="12"/>
        <v>0</v>
      </c>
      <c r="BD101" s="251">
        <f t="shared" si="13"/>
        <v>0</v>
      </c>
      <c r="BE101" s="251">
        <f t="shared" si="14"/>
        <v>0</v>
      </c>
      <c r="BF101" s="251">
        <f t="shared" si="15"/>
        <v>0</v>
      </c>
      <c r="BG101" s="251">
        <f t="shared" si="16"/>
        <v>0</v>
      </c>
      <c r="BH101" s="251">
        <f t="shared" si="17"/>
        <v>0</v>
      </c>
      <c r="BI101" s="251">
        <f t="shared" si="18"/>
        <v>0</v>
      </c>
      <c r="BJ101" s="251">
        <f t="shared" si="19"/>
        <v>0</v>
      </c>
      <c r="BK101" s="251">
        <f t="shared" si="20"/>
        <v>0</v>
      </c>
    </row>
    <row r="102" spans="1:63" ht="42.75" x14ac:dyDescent="0.2">
      <c r="A102" s="49">
        <v>2</v>
      </c>
      <c r="B102" s="51">
        <v>287</v>
      </c>
      <c r="C102" s="115" t="s">
        <v>207</v>
      </c>
      <c r="D102" s="50" t="s">
        <v>557</v>
      </c>
      <c r="E102" s="49">
        <v>46</v>
      </c>
      <c r="F102" s="49">
        <v>219</v>
      </c>
      <c r="G102" s="50" t="s">
        <v>563</v>
      </c>
      <c r="H102" s="45">
        <v>234141</v>
      </c>
      <c r="I102" s="120">
        <v>41</v>
      </c>
      <c r="J102" s="121">
        <v>9599.7999999999993</v>
      </c>
      <c r="K102" s="122">
        <v>10</v>
      </c>
      <c r="L102" s="121">
        <v>2341.4</v>
      </c>
      <c r="M102" s="122">
        <v>10</v>
      </c>
      <c r="N102" s="121">
        <v>2341.4</v>
      </c>
      <c r="O102" s="122">
        <v>10</v>
      </c>
      <c r="P102" s="121">
        <v>2341.4</v>
      </c>
      <c r="Q102" s="122">
        <v>11</v>
      </c>
      <c r="R102" s="123">
        <v>2575.6</v>
      </c>
      <c r="S102" s="257"/>
      <c r="T102" s="257"/>
      <c r="U102" s="257"/>
      <c r="V102" s="257"/>
      <c r="W102" s="257"/>
      <c r="X102" s="257"/>
      <c r="Y102" s="257"/>
      <c r="Z102" s="257"/>
      <c r="AA102" s="257"/>
      <c r="AB102" s="257"/>
      <c r="AC102" s="257"/>
      <c r="AD102" s="257"/>
      <c r="AE102" s="257"/>
      <c r="AF102" s="257"/>
      <c r="AG102" s="257"/>
      <c r="AH102" s="257"/>
      <c r="AI102" s="257"/>
      <c r="AJ102" s="257"/>
      <c r="AK102" s="257"/>
      <c r="AL102" s="257"/>
      <c r="AM102" s="257"/>
      <c r="AN102" s="257"/>
      <c r="AO102" s="257"/>
      <c r="AQ102" s="4">
        <v>41</v>
      </c>
      <c r="AR102" s="4">
        <v>9599.7999999999993</v>
      </c>
      <c r="AS102" s="4">
        <v>10</v>
      </c>
      <c r="AT102" s="4">
        <v>2341.4</v>
      </c>
      <c r="AU102" s="4">
        <v>10</v>
      </c>
      <c r="AV102" s="4">
        <v>2341.4</v>
      </c>
      <c r="AW102" s="4">
        <v>10</v>
      </c>
      <c r="AX102" s="4">
        <v>2341.4</v>
      </c>
      <c r="AY102" s="4">
        <v>11</v>
      </c>
      <c r="AZ102" s="4">
        <v>2575.6</v>
      </c>
      <c r="BB102" s="251">
        <f t="shared" si="11"/>
        <v>0</v>
      </c>
      <c r="BC102" s="251">
        <f t="shared" si="12"/>
        <v>0</v>
      </c>
      <c r="BD102" s="251">
        <f t="shared" si="13"/>
        <v>0</v>
      </c>
      <c r="BE102" s="251">
        <f t="shared" si="14"/>
        <v>0</v>
      </c>
      <c r="BF102" s="251">
        <f t="shared" si="15"/>
        <v>0</v>
      </c>
      <c r="BG102" s="251">
        <f t="shared" si="16"/>
        <v>0</v>
      </c>
      <c r="BH102" s="251">
        <f t="shared" si="17"/>
        <v>0</v>
      </c>
      <c r="BI102" s="251">
        <f t="shared" si="18"/>
        <v>0</v>
      </c>
      <c r="BJ102" s="251">
        <f t="shared" si="19"/>
        <v>0</v>
      </c>
      <c r="BK102" s="251">
        <f t="shared" si="20"/>
        <v>0</v>
      </c>
    </row>
    <row r="103" spans="1:63" ht="57" x14ac:dyDescent="0.2">
      <c r="A103" s="49">
        <v>2</v>
      </c>
      <c r="B103" s="51">
        <v>287</v>
      </c>
      <c r="C103" s="115" t="s">
        <v>207</v>
      </c>
      <c r="D103" s="50" t="s">
        <v>557</v>
      </c>
      <c r="E103" s="49">
        <v>44</v>
      </c>
      <c r="F103" s="49">
        <v>220</v>
      </c>
      <c r="G103" s="50" t="s">
        <v>564</v>
      </c>
      <c r="H103" s="45">
        <v>155641</v>
      </c>
      <c r="I103" s="120">
        <v>32</v>
      </c>
      <c r="J103" s="121">
        <v>4980.3999999999996</v>
      </c>
      <c r="K103" s="122">
        <v>8</v>
      </c>
      <c r="L103" s="121">
        <v>1245.0999999999999</v>
      </c>
      <c r="M103" s="122">
        <v>8</v>
      </c>
      <c r="N103" s="121">
        <v>1245.0999999999999</v>
      </c>
      <c r="O103" s="122">
        <v>8</v>
      </c>
      <c r="P103" s="121">
        <v>1245.0999999999999</v>
      </c>
      <c r="Q103" s="122">
        <v>8</v>
      </c>
      <c r="R103" s="123">
        <v>1245.0999999999999</v>
      </c>
      <c r="S103" s="257"/>
      <c r="T103" s="257"/>
      <c r="U103" s="257"/>
      <c r="V103" s="257"/>
      <c r="W103" s="257"/>
      <c r="X103" s="257"/>
      <c r="Y103" s="257"/>
      <c r="Z103" s="257"/>
      <c r="AA103" s="257"/>
      <c r="AB103" s="257"/>
      <c r="AC103" s="257"/>
      <c r="AD103" s="257"/>
      <c r="AE103" s="257"/>
      <c r="AF103" s="257"/>
      <c r="AG103" s="257"/>
      <c r="AH103" s="257"/>
      <c r="AI103" s="257"/>
      <c r="AJ103" s="257"/>
      <c r="AK103" s="257"/>
      <c r="AL103" s="257"/>
      <c r="AM103" s="257"/>
      <c r="AN103" s="257"/>
      <c r="AO103" s="257"/>
      <c r="AQ103" s="4">
        <v>32</v>
      </c>
      <c r="AR103" s="4">
        <v>4980.3999999999996</v>
      </c>
      <c r="AS103" s="4">
        <v>8</v>
      </c>
      <c r="AT103" s="4">
        <v>1245.0999999999999</v>
      </c>
      <c r="AU103" s="4">
        <v>8</v>
      </c>
      <c r="AV103" s="4">
        <v>1245.0999999999999</v>
      </c>
      <c r="AW103" s="4">
        <v>8</v>
      </c>
      <c r="AX103" s="4">
        <v>1245.0999999999999</v>
      </c>
      <c r="AY103" s="4">
        <v>8</v>
      </c>
      <c r="AZ103" s="4">
        <v>1245.0999999999999</v>
      </c>
      <c r="BB103" s="251">
        <f t="shared" si="11"/>
        <v>0</v>
      </c>
      <c r="BC103" s="251">
        <f t="shared" si="12"/>
        <v>0</v>
      </c>
      <c r="BD103" s="251">
        <f t="shared" si="13"/>
        <v>0</v>
      </c>
      <c r="BE103" s="251">
        <f t="shared" si="14"/>
        <v>0</v>
      </c>
      <c r="BF103" s="251">
        <f t="shared" si="15"/>
        <v>0</v>
      </c>
      <c r="BG103" s="251">
        <f t="shared" si="16"/>
        <v>0</v>
      </c>
      <c r="BH103" s="251">
        <f t="shared" si="17"/>
        <v>0</v>
      </c>
      <c r="BI103" s="251">
        <f t="shared" si="18"/>
        <v>0</v>
      </c>
      <c r="BJ103" s="251">
        <f t="shared" si="19"/>
        <v>0</v>
      </c>
      <c r="BK103" s="251">
        <f t="shared" si="20"/>
        <v>0</v>
      </c>
    </row>
    <row r="104" spans="1:63" x14ac:dyDescent="0.2">
      <c r="A104" s="47">
        <v>1</v>
      </c>
      <c r="B104" s="48">
        <v>288</v>
      </c>
      <c r="C104" s="113" t="s">
        <v>410</v>
      </c>
      <c r="D104" s="48"/>
      <c r="E104" s="47"/>
      <c r="F104" s="47"/>
      <c r="G104" s="48"/>
      <c r="H104" s="48"/>
      <c r="I104" s="118">
        <v>531</v>
      </c>
      <c r="J104" s="119">
        <v>121082.5</v>
      </c>
      <c r="K104" s="118">
        <v>138</v>
      </c>
      <c r="L104" s="119">
        <v>30893.9</v>
      </c>
      <c r="M104" s="118">
        <v>149</v>
      </c>
      <c r="N104" s="119">
        <v>33547.5</v>
      </c>
      <c r="O104" s="118">
        <v>170</v>
      </c>
      <c r="P104" s="119">
        <v>36940.5</v>
      </c>
      <c r="Q104" s="118">
        <v>74</v>
      </c>
      <c r="R104" s="119">
        <v>19700.599999999999</v>
      </c>
      <c r="S104" s="256"/>
      <c r="T104" s="256"/>
      <c r="U104" s="256"/>
      <c r="V104" s="256"/>
      <c r="W104" s="256"/>
      <c r="X104" s="256"/>
      <c r="Y104" s="256"/>
      <c r="Z104" s="256"/>
      <c r="AA104" s="256"/>
      <c r="AB104" s="256"/>
      <c r="AC104" s="256"/>
      <c r="AD104" s="256"/>
      <c r="AE104" s="256"/>
      <c r="AF104" s="256"/>
      <c r="AG104" s="256"/>
      <c r="AH104" s="256"/>
      <c r="AI104" s="256"/>
      <c r="AJ104" s="256"/>
      <c r="AK104" s="256"/>
      <c r="AL104" s="256"/>
      <c r="AM104" s="256"/>
      <c r="AN104" s="256"/>
      <c r="AO104" s="256"/>
      <c r="AQ104" s="4">
        <v>531</v>
      </c>
      <c r="AR104" s="4">
        <v>121082.5</v>
      </c>
      <c r="AS104" s="4">
        <v>138</v>
      </c>
      <c r="AT104" s="4">
        <v>30893.899999999998</v>
      </c>
      <c r="AU104" s="4">
        <v>149</v>
      </c>
      <c r="AV104" s="4">
        <v>33547.5</v>
      </c>
      <c r="AW104" s="4">
        <v>170</v>
      </c>
      <c r="AX104" s="4">
        <v>36940.5</v>
      </c>
      <c r="AY104" s="4">
        <v>74</v>
      </c>
      <c r="AZ104" s="4">
        <v>19700.599999999999</v>
      </c>
      <c r="BB104" s="251">
        <f t="shared" si="11"/>
        <v>0</v>
      </c>
      <c r="BC104" s="251">
        <f t="shared" si="12"/>
        <v>0</v>
      </c>
      <c r="BD104" s="251">
        <f t="shared" si="13"/>
        <v>0</v>
      </c>
      <c r="BE104" s="251">
        <f t="shared" si="14"/>
        <v>0</v>
      </c>
      <c r="BF104" s="251">
        <f t="shared" si="15"/>
        <v>0</v>
      </c>
      <c r="BG104" s="251">
        <f t="shared" si="16"/>
        <v>0</v>
      </c>
      <c r="BH104" s="251">
        <f t="shared" si="17"/>
        <v>0</v>
      </c>
      <c r="BI104" s="251">
        <f t="shared" si="18"/>
        <v>0</v>
      </c>
      <c r="BJ104" s="251">
        <f t="shared" si="19"/>
        <v>0</v>
      </c>
      <c r="BK104" s="251">
        <f t="shared" si="20"/>
        <v>0</v>
      </c>
    </row>
    <row r="105" spans="1:63" ht="99.75" x14ac:dyDescent="0.2">
      <c r="A105" s="49">
        <v>2</v>
      </c>
      <c r="B105" s="51">
        <v>288</v>
      </c>
      <c r="C105" s="115" t="s">
        <v>208</v>
      </c>
      <c r="D105" s="50" t="s">
        <v>611</v>
      </c>
      <c r="E105" s="49">
        <v>6</v>
      </c>
      <c r="F105" s="49">
        <v>10</v>
      </c>
      <c r="G105" s="50" t="s">
        <v>612</v>
      </c>
      <c r="H105" s="45">
        <v>169277</v>
      </c>
      <c r="I105" s="120">
        <v>12</v>
      </c>
      <c r="J105" s="121">
        <v>2031.4</v>
      </c>
      <c r="K105" s="122">
        <v>4</v>
      </c>
      <c r="L105" s="121">
        <v>677.1</v>
      </c>
      <c r="M105" s="122">
        <v>4</v>
      </c>
      <c r="N105" s="121">
        <v>677.1</v>
      </c>
      <c r="O105" s="122">
        <v>2</v>
      </c>
      <c r="P105" s="121">
        <v>338.6</v>
      </c>
      <c r="Q105" s="122">
        <v>2</v>
      </c>
      <c r="R105" s="123">
        <v>338.6</v>
      </c>
      <c r="S105" s="257"/>
      <c r="T105" s="257"/>
      <c r="U105" s="257"/>
      <c r="V105" s="257"/>
      <c r="W105" s="257"/>
      <c r="X105" s="257"/>
      <c r="Y105" s="257"/>
      <c r="Z105" s="257"/>
      <c r="AA105" s="257"/>
      <c r="AB105" s="257"/>
      <c r="AC105" s="257"/>
      <c r="AD105" s="257"/>
      <c r="AE105" s="257"/>
      <c r="AF105" s="257"/>
      <c r="AG105" s="257"/>
      <c r="AH105" s="257"/>
      <c r="AI105" s="257"/>
      <c r="AJ105" s="257"/>
      <c r="AK105" s="257"/>
      <c r="AL105" s="257"/>
      <c r="AM105" s="257"/>
      <c r="AN105" s="257"/>
      <c r="AO105" s="257"/>
      <c r="AQ105" s="4">
        <v>12</v>
      </c>
      <c r="AR105" s="4">
        <v>2031.4</v>
      </c>
      <c r="AS105" s="4">
        <v>4</v>
      </c>
      <c r="AT105" s="4">
        <v>677.1</v>
      </c>
      <c r="AU105" s="4">
        <v>4</v>
      </c>
      <c r="AV105" s="4">
        <v>677.1</v>
      </c>
      <c r="AW105" s="4">
        <v>2</v>
      </c>
      <c r="AX105" s="4">
        <v>338.6</v>
      </c>
      <c r="AY105" s="4">
        <v>2</v>
      </c>
      <c r="AZ105" s="4">
        <v>338.6</v>
      </c>
      <c r="BB105" s="251">
        <f t="shared" si="11"/>
        <v>0</v>
      </c>
      <c r="BC105" s="251">
        <f t="shared" si="12"/>
        <v>0</v>
      </c>
      <c r="BD105" s="251">
        <f t="shared" si="13"/>
        <v>0</v>
      </c>
      <c r="BE105" s="251">
        <f t="shared" si="14"/>
        <v>0</v>
      </c>
      <c r="BF105" s="251">
        <f t="shared" si="15"/>
        <v>0</v>
      </c>
      <c r="BG105" s="251">
        <f t="shared" si="16"/>
        <v>0</v>
      </c>
      <c r="BH105" s="251">
        <f t="shared" si="17"/>
        <v>0</v>
      </c>
      <c r="BI105" s="251">
        <f t="shared" si="18"/>
        <v>0</v>
      </c>
      <c r="BJ105" s="251">
        <f t="shared" si="19"/>
        <v>0</v>
      </c>
      <c r="BK105" s="251">
        <f t="shared" si="20"/>
        <v>0</v>
      </c>
    </row>
    <row r="106" spans="1:63" ht="42.75" x14ac:dyDescent="0.2">
      <c r="A106" s="49">
        <v>2</v>
      </c>
      <c r="B106" s="51">
        <v>288</v>
      </c>
      <c r="C106" s="115" t="s">
        <v>208</v>
      </c>
      <c r="D106" s="50" t="s">
        <v>613</v>
      </c>
      <c r="E106" s="49">
        <v>8</v>
      </c>
      <c r="F106" s="49">
        <v>12</v>
      </c>
      <c r="G106" s="50" t="s">
        <v>614</v>
      </c>
      <c r="H106" s="45">
        <v>300607</v>
      </c>
      <c r="I106" s="120">
        <v>12</v>
      </c>
      <c r="J106" s="121">
        <v>3607.2</v>
      </c>
      <c r="K106" s="122">
        <v>3</v>
      </c>
      <c r="L106" s="121">
        <v>901.8</v>
      </c>
      <c r="M106" s="122">
        <v>4</v>
      </c>
      <c r="N106" s="121">
        <v>1202.4000000000001</v>
      </c>
      <c r="O106" s="122">
        <v>3</v>
      </c>
      <c r="P106" s="121">
        <v>901.8</v>
      </c>
      <c r="Q106" s="122">
        <v>2</v>
      </c>
      <c r="R106" s="123">
        <v>601.20000000000005</v>
      </c>
      <c r="S106" s="257"/>
      <c r="T106" s="257"/>
      <c r="U106" s="257"/>
      <c r="V106" s="257"/>
      <c r="W106" s="257"/>
      <c r="X106" s="257"/>
      <c r="Y106" s="257"/>
      <c r="Z106" s="257"/>
      <c r="AA106" s="257"/>
      <c r="AB106" s="257"/>
      <c r="AC106" s="257"/>
      <c r="AD106" s="257"/>
      <c r="AE106" s="257"/>
      <c r="AF106" s="257"/>
      <c r="AG106" s="257"/>
      <c r="AH106" s="257"/>
      <c r="AI106" s="257"/>
      <c r="AJ106" s="257"/>
      <c r="AK106" s="257"/>
      <c r="AL106" s="257"/>
      <c r="AM106" s="257"/>
      <c r="AN106" s="257"/>
      <c r="AO106" s="257"/>
      <c r="AQ106" s="4">
        <v>12</v>
      </c>
      <c r="AR106" s="4">
        <v>3607.2</v>
      </c>
      <c r="AS106" s="4">
        <v>3</v>
      </c>
      <c r="AT106" s="4">
        <v>901.8</v>
      </c>
      <c r="AU106" s="4">
        <v>4</v>
      </c>
      <c r="AV106" s="4">
        <v>1202.4000000000001</v>
      </c>
      <c r="AW106" s="4">
        <v>3</v>
      </c>
      <c r="AX106" s="4">
        <v>901.8</v>
      </c>
      <c r="AY106" s="4">
        <v>2</v>
      </c>
      <c r="AZ106" s="4">
        <v>601.20000000000005</v>
      </c>
      <c r="BB106" s="251">
        <f t="shared" si="11"/>
        <v>0</v>
      </c>
      <c r="BC106" s="251">
        <f t="shared" si="12"/>
        <v>0</v>
      </c>
      <c r="BD106" s="251">
        <f t="shared" si="13"/>
        <v>0</v>
      </c>
      <c r="BE106" s="251">
        <f t="shared" si="14"/>
        <v>0</v>
      </c>
      <c r="BF106" s="251">
        <f t="shared" si="15"/>
        <v>0</v>
      </c>
      <c r="BG106" s="251">
        <f t="shared" si="16"/>
        <v>0</v>
      </c>
      <c r="BH106" s="251">
        <f t="shared" si="17"/>
        <v>0</v>
      </c>
      <c r="BI106" s="251">
        <f t="shared" si="18"/>
        <v>0</v>
      </c>
      <c r="BJ106" s="251">
        <f t="shared" si="19"/>
        <v>0</v>
      </c>
      <c r="BK106" s="251">
        <f t="shared" si="20"/>
        <v>0</v>
      </c>
    </row>
    <row r="107" spans="1:63" ht="57" x14ac:dyDescent="0.2">
      <c r="A107" s="49">
        <v>2</v>
      </c>
      <c r="B107" s="51">
        <v>288</v>
      </c>
      <c r="C107" s="115" t="s">
        <v>208</v>
      </c>
      <c r="D107" s="50" t="s">
        <v>615</v>
      </c>
      <c r="E107" s="49">
        <v>34</v>
      </c>
      <c r="F107" s="49">
        <v>134</v>
      </c>
      <c r="G107" s="50" t="s">
        <v>616</v>
      </c>
      <c r="H107" s="45">
        <v>191810</v>
      </c>
      <c r="I107" s="120">
        <v>98</v>
      </c>
      <c r="J107" s="121">
        <v>18797.400000000001</v>
      </c>
      <c r="K107" s="122">
        <v>30</v>
      </c>
      <c r="L107" s="121">
        <v>5754.3</v>
      </c>
      <c r="M107" s="122">
        <v>33</v>
      </c>
      <c r="N107" s="121">
        <v>6329.7</v>
      </c>
      <c r="O107" s="122">
        <v>35</v>
      </c>
      <c r="P107" s="121">
        <v>6713.4</v>
      </c>
      <c r="Q107" s="122">
        <v>0</v>
      </c>
      <c r="R107" s="123">
        <v>0</v>
      </c>
      <c r="S107" s="257"/>
      <c r="T107" s="257"/>
      <c r="U107" s="257"/>
      <c r="V107" s="257"/>
      <c r="W107" s="257"/>
      <c r="X107" s="257"/>
      <c r="Y107" s="257"/>
      <c r="Z107" s="257"/>
      <c r="AA107" s="257"/>
      <c r="AB107" s="257"/>
      <c r="AC107" s="257"/>
      <c r="AD107" s="257"/>
      <c r="AE107" s="257"/>
      <c r="AF107" s="257"/>
      <c r="AG107" s="257"/>
      <c r="AH107" s="257"/>
      <c r="AI107" s="257"/>
      <c r="AJ107" s="257"/>
      <c r="AK107" s="257"/>
      <c r="AL107" s="257"/>
      <c r="AM107" s="257"/>
      <c r="AN107" s="257"/>
      <c r="AO107" s="257"/>
      <c r="AQ107" s="4">
        <v>98</v>
      </c>
      <c r="AR107" s="4">
        <v>18797.400000000001</v>
      </c>
      <c r="AS107" s="4">
        <v>30</v>
      </c>
      <c r="AT107" s="4">
        <v>5754.3</v>
      </c>
      <c r="AU107" s="4">
        <v>33</v>
      </c>
      <c r="AV107" s="4">
        <v>6329.7</v>
      </c>
      <c r="AW107" s="4">
        <v>35</v>
      </c>
      <c r="AX107" s="4">
        <v>6713.4</v>
      </c>
      <c r="AY107" s="4">
        <v>0</v>
      </c>
      <c r="AZ107" s="4">
        <v>0</v>
      </c>
      <c r="BB107" s="251">
        <f t="shared" si="11"/>
        <v>0</v>
      </c>
      <c r="BC107" s="251">
        <f t="shared" si="12"/>
        <v>0</v>
      </c>
      <c r="BD107" s="251">
        <f t="shared" si="13"/>
        <v>0</v>
      </c>
      <c r="BE107" s="251">
        <f t="shared" si="14"/>
        <v>0</v>
      </c>
      <c r="BF107" s="251">
        <f t="shared" si="15"/>
        <v>0</v>
      </c>
      <c r="BG107" s="251">
        <f t="shared" si="16"/>
        <v>0</v>
      </c>
      <c r="BH107" s="251">
        <f t="shared" si="17"/>
        <v>0</v>
      </c>
      <c r="BI107" s="251">
        <f t="shared" si="18"/>
        <v>0</v>
      </c>
      <c r="BJ107" s="251">
        <f t="shared" si="19"/>
        <v>0</v>
      </c>
      <c r="BK107" s="251">
        <f t="shared" si="20"/>
        <v>0</v>
      </c>
    </row>
    <row r="108" spans="1:63" ht="28.5" x14ac:dyDescent="0.2">
      <c r="A108" s="49">
        <v>2</v>
      </c>
      <c r="B108" s="51">
        <v>288</v>
      </c>
      <c r="C108" s="115" t="s">
        <v>208</v>
      </c>
      <c r="D108" s="50" t="s">
        <v>571</v>
      </c>
      <c r="E108" s="49">
        <v>56</v>
      </c>
      <c r="F108" s="49">
        <v>186</v>
      </c>
      <c r="G108" s="50" t="s">
        <v>572</v>
      </c>
      <c r="H108" s="45">
        <v>106912</v>
      </c>
      <c r="I108" s="120">
        <v>6</v>
      </c>
      <c r="J108" s="121">
        <v>641.4</v>
      </c>
      <c r="K108" s="122">
        <v>2</v>
      </c>
      <c r="L108" s="121">
        <v>213.8</v>
      </c>
      <c r="M108" s="122">
        <v>0</v>
      </c>
      <c r="N108" s="121">
        <v>0</v>
      </c>
      <c r="O108" s="122">
        <v>4</v>
      </c>
      <c r="P108" s="121">
        <v>427.6</v>
      </c>
      <c r="Q108" s="122">
        <v>0</v>
      </c>
      <c r="R108" s="123">
        <v>0</v>
      </c>
      <c r="S108" s="257"/>
      <c r="T108" s="257"/>
      <c r="U108" s="257"/>
      <c r="V108" s="257"/>
      <c r="W108" s="257"/>
      <c r="X108" s="257"/>
      <c r="Y108" s="257"/>
      <c r="Z108" s="257"/>
      <c r="AA108" s="257"/>
      <c r="AB108" s="257"/>
      <c r="AC108" s="257"/>
      <c r="AD108" s="257"/>
      <c r="AE108" s="257"/>
      <c r="AF108" s="257"/>
      <c r="AG108" s="257"/>
      <c r="AH108" s="257"/>
      <c r="AI108" s="257"/>
      <c r="AJ108" s="257"/>
      <c r="AK108" s="257"/>
      <c r="AL108" s="257"/>
      <c r="AM108" s="257"/>
      <c r="AN108" s="257"/>
      <c r="AO108" s="257"/>
      <c r="AQ108" s="4">
        <v>6</v>
      </c>
      <c r="AR108" s="4">
        <v>641.4</v>
      </c>
      <c r="AS108" s="4">
        <v>2</v>
      </c>
      <c r="AT108" s="4">
        <v>213.8</v>
      </c>
      <c r="AU108" s="4">
        <v>0</v>
      </c>
      <c r="AV108" s="4">
        <v>0</v>
      </c>
      <c r="AW108" s="4">
        <v>4</v>
      </c>
      <c r="AX108" s="4">
        <v>427.6</v>
      </c>
      <c r="AY108" s="4">
        <v>0</v>
      </c>
      <c r="AZ108" s="4">
        <v>0</v>
      </c>
      <c r="BB108" s="251">
        <f t="shared" si="11"/>
        <v>0</v>
      </c>
      <c r="BC108" s="251">
        <f t="shared" si="12"/>
        <v>0</v>
      </c>
      <c r="BD108" s="251">
        <f t="shared" si="13"/>
        <v>0</v>
      </c>
      <c r="BE108" s="251">
        <f t="shared" si="14"/>
        <v>0</v>
      </c>
      <c r="BF108" s="251">
        <f t="shared" si="15"/>
        <v>0</v>
      </c>
      <c r="BG108" s="251">
        <f t="shared" si="16"/>
        <v>0</v>
      </c>
      <c r="BH108" s="251">
        <f t="shared" si="17"/>
        <v>0</v>
      </c>
      <c r="BI108" s="251">
        <f t="shared" si="18"/>
        <v>0</v>
      </c>
      <c r="BJ108" s="251">
        <f t="shared" si="19"/>
        <v>0</v>
      </c>
      <c r="BK108" s="251">
        <f t="shared" si="20"/>
        <v>0</v>
      </c>
    </row>
    <row r="109" spans="1:63" ht="42.75" x14ac:dyDescent="0.2">
      <c r="A109" s="49">
        <v>2</v>
      </c>
      <c r="B109" s="51">
        <v>288</v>
      </c>
      <c r="C109" s="115" t="s">
        <v>208</v>
      </c>
      <c r="D109" s="50" t="s">
        <v>615</v>
      </c>
      <c r="E109" s="49">
        <v>31</v>
      </c>
      <c r="F109" s="49">
        <v>190</v>
      </c>
      <c r="G109" s="50" t="s">
        <v>617</v>
      </c>
      <c r="H109" s="45">
        <v>94569</v>
      </c>
      <c r="I109" s="120">
        <v>4</v>
      </c>
      <c r="J109" s="121">
        <v>378.3</v>
      </c>
      <c r="K109" s="122">
        <v>4</v>
      </c>
      <c r="L109" s="121">
        <v>378.3</v>
      </c>
      <c r="M109" s="122">
        <v>0</v>
      </c>
      <c r="N109" s="121">
        <v>0</v>
      </c>
      <c r="O109" s="122">
        <v>0</v>
      </c>
      <c r="P109" s="121">
        <v>0</v>
      </c>
      <c r="Q109" s="122">
        <v>0</v>
      </c>
      <c r="R109" s="123">
        <v>0</v>
      </c>
      <c r="S109" s="257"/>
      <c r="T109" s="257"/>
      <c r="U109" s="257"/>
      <c r="V109" s="257"/>
      <c r="W109" s="257"/>
      <c r="X109" s="257"/>
      <c r="Y109" s="257"/>
      <c r="Z109" s="257"/>
      <c r="AA109" s="257"/>
      <c r="AB109" s="257"/>
      <c r="AC109" s="257"/>
      <c r="AD109" s="257"/>
      <c r="AE109" s="257"/>
      <c r="AF109" s="257"/>
      <c r="AG109" s="257"/>
      <c r="AH109" s="257"/>
      <c r="AI109" s="257"/>
      <c r="AJ109" s="257"/>
      <c r="AK109" s="257"/>
      <c r="AL109" s="257"/>
      <c r="AM109" s="257"/>
      <c r="AN109" s="257"/>
      <c r="AO109" s="257"/>
      <c r="AQ109" s="4">
        <v>4</v>
      </c>
      <c r="AR109" s="4">
        <v>378.3</v>
      </c>
      <c r="AS109" s="4">
        <v>4</v>
      </c>
      <c r="AT109" s="4">
        <v>378.3</v>
      </c>
      <c r="AU109" s="4">
        <v>0</v>
      </c>
      <c r="AV109" s="4">
        <v>0</v>
      </c>
      <c r="AW109" s="4">
        <v>0</v>
      </c>
      <c r="AX109" s="4">
        <v>0</v>
      </c>
      <c r="AY109" s="4">
        <v>0</v>
      </c>
      <c r="AZ109" s="4">
        <v>0</v>
      </c>
      <c r="BB109" s="251">
        <f t="shared" si="11"/>
        <v>0</v>
      </c>
      <c r="BC109" s="251">
        <f t="shared" si="12"/>
        <v>0</v>
      </c>
      <c r="BD109" s="251">
        <f t="shared" si="13"/>
        <v>0</v>
      </c>
      <c r="BE109" s="251">
        <f t="shared" si="14"/>
        <v>0</v>
      </c>
      <c r="BF109" s="251">
        <f t="shared" si="15"/>
        <v>0</v>
      </c>
      <c r="BG109" s="251">
        <f t="shared" si="16"/>
        <v>0</v>
      </c>
      <c r="BH109" s="251">
        <f t="shared" si="17"/>
        <v>0</v>
      </c>
      <c r="BI109" s="251">
        <f t="shared" si="18"/>
        <v>0</v>
      </c>
      <c r="BJ109" s="251">
        <f t="shared" si="19"/>
        <v>0</v>
      </c>
      <c r="BK109" s="251">
        <f t="shared" si="20"/>
        <v>0</v>
      </c>
    </row>
    <row r="110" spans="1:63" ht="85.5" x14ac:dyDescent="0.2">
      <c r="A110" s="49">
        <v>2</v>
      </c>
      <c r="B110" s="51">
        <v>288</v>
      </c>
      <c r="C110" s="115" t="s">
        <v>208</v>
      </c>
      <c r="D110" s="50" t="s">
        <v>615</v>
      </c>
      <c r="E110" s="49">
        <v>33</v>
      </c>
      <c r="F110" s="49">
        <v>191</v>
      </c>
      <c r="G110" s="50" t="s">
        <v>618</v>
      </c>
      <c r="H110" s="45">
        <v>111898</v>
      </c>
      <c r="I110" s="120">
        <v>5</v>
      </c>
      <c r="J110" s="121">
        <v>559.5</v>
      </c>
      <c r="K110" s="122">
        <v>1</v>
      </c>
      <c r="L110" s="121">
        <v>111.9</v>
      </c>
      <c r="M110" s="122">
        <v>1</v>
      </c>
      <c r="N110" s="121">
        <v>111.9</v>
      </c>
      <c r="O110" s="122">
        <v>3</v>
      </c>
      <c r="P110" s="121">
        <v>335.7</v>
      </c>
      <c r="Q110" s="122">
        <v>0</v>
      </c>
      <c r="R110" s="123">
        <v>0</v>
      </c>
      <c r="S110" s="257"/>
      <c r="T110" s="257"/>
      <c r="U110" s="257"/>
      <c r="V110" s="257"/>
      <c r="W110" s="257"/>
      <c r="X110" s="257"/>
      <c r="Y110" s="257"/>
      <c r="Z110" s="257"/>
      <c r="AA110" s="257"/>
      <c r="AB110" s="257"/>
      <c r="AC110" s="257"/>
      <c r="AD110" s="257"/>
      <c r="AE110" s="257"/>
      <c r="AF110" s="257"/>
      <c r="AG110" s="257"/>
      <c r="AH110" s="257"/>
      <c r="AI110" s="257"/>
      <c r="AJ110" s="257"/>
      <c r="AK110" s="257"/>
      <c r="AL110" s="257"/>
      <c r="AM110" s="257"/>
      <c r="AN110" s="257"/>
      <c r="AO110" s="257"/>
      <c r="AQ110" s="4">
        <v>5</v>
      </c>
      <c r="AR110" s="4">
        <v>559.5</v>
      </c>
      <c r="AS110" s="4">
        <v>1</v>
      </c>
      <c r="AT110" s="4">
        <v>111.9</v>
      </c>
      <c r="AU110" s="4">
        <v>1</v>
      </c>
      <c r="AV110" s="4">
        <v>111.9</v>
      </c>
      <c r="AW110" s="4">
        <v>3</v>
      </c>
      <c r="AX110" s="4">
        <v>335.7</v>
      </c>
      <c r="AY110" s="4">
        <v>0</v>
      </c>
      <c r="AZ110" s="4">
        <v>0</v>
      </c>
      <c r="BB110" s="251">
        <f t="shared" si="11"/>
        <v>0</v>
      </c>
      <c r="BC110" s="251">
        <f t="shared" si="12"/>
        <v>0</v>
      </c>
      <c r="BD110" s="251">
        <f t="shared" si="13"/>
        <v>0</v>
      </c>
      <c r="BE110" s="251">
        <f t="shared" si="14"/>
        <v>0</v>
      </c>
      <c r="BF110" s="251">
        <f t="shared" si="15"/>
        <v>0</v>
      </c>
      <c r="BG110" s="251">
        <f t="shared" si="16"/>
        <v>0</v>
      </c>
      <c r="BH110" s="251">
        <f t="shared" si="17"/>
        <v>0</v>
      </c>
      <c r="BI110" s="251">
        <f t="shared" si="18"/>
        <v>0</v>
      </c>
      <c r="BJ110" s="251">
        <f t="shared" si="19"/>
        <v>0</v>
      </c>
      <c r="BK110" s="251">
        <f t="shared" si="20"/>
        <v>0</v>
      </c>
    </row>
    <row r="111" spans="1:63" ht="57" x14ac:dyDescent="0.2">
      <c r="A111" s="49">
        <v>2</v>
      </c>
      <c r="B111" s="51">
        <v>288</v>
      </c>
      <c r="C111" s="115" t="s">
        <v>208</v>
      </c>
      <c r="D111" s="50" t="s">
        <v>615</v>
      </c>
      <c r="E111" s="49">
        <v>32</v>
      </c>
      <c r="F111" s="49">
        <v>192</v>
      </c>
      <c r="G111" s="50" t="s">
        <v>619</v>
      </c>
      <c r="H111" s="45">
        <v>193532</v>
      </c>
      <c r="I111" s="120">
        <v>8</v>
      </c>
      <c r="J111" s="121">
        <v>1548.2</v>
      </c>
      <c r="K111" s="122">
        <v>4</v>
      </c>
      <c r="L111" s="121">
        <v>774.1</v>
      </c>
      <c r="M111" s="122">
        <v>4</v>
      </c>
      <c r="N111" s="121">
        <v>774.1</v>
      </c>
      <c r="O111" s="122">
        <v>0</v>
      </c>
      <c r="P111" s="121">
        <v>0</v>
      </c>
      <c r="Q111" s="122">
        <v>0</v>
      </c>
      <c r="R111" s="123">
        <v>0</v>
      </c>
      <c r="S111" s="257"/>
      <c r="T111" s="257"/>
      <c r="U111" s="257"/>
      <c r="V111" s="257"/>
      <c r="W111" s="257"/>
      <c r="X111" s="257"/>
      <c r="Y111" s="257"/>
      <c r="Z111" s="257"/>
      <c r="AA111" s="257"/>
      <c r="AB111" s="257"/>
      <c r="AC111" s="257"/>
      <c r="AD111" s="257"/>
      <c r="AE111" s="257"/>
      <c r="AF111" s="257"/>
      <c r="AG111" s="257"/>
      <c r="AH111" s="257"/>
      <c r="AI111" s="257"/>
      <c r="AJ111" s="257"/>
      <c r="AK111" s="257"/>
      <c r="AL111" s="257"/>
      <c r="AM111" s="257"/>
      <c r="AN111" s="257"/>
      <c r="AO111" s="257"/>
      <c r="AQ111" s="4">
        <v>8</v>
      </c>
      <c r="AR111" s="4">
        <v>1548.2</v>
      </c>
      <c r="AS111" s="4">
        <v>4</v>
      </c>
      <c r="AT111" s="4">
        <v>774.1</v>
      </c>
      <c r="AU111" s="4">
        <v>4</v>
      </c>
      <c r="AV111" s="4">
        <v>774.1</v>
      </c>
      <c r="AW111" s="4">
        <v>0</v>
      </c>
      <c r="AX111" s="4">
        <v>0</v>
      </c>
      <c r="AY111" s="4">
        <v>0</v>
      </c>
      <c r="AZ111" s="4">
        <v>0</v>
      </c>
      <c r="BB111" s="251">
        <f t="shared" si="11"/>
        <v>0</v>
      </c>
      <c r="BC111" s="251">
        <f t="shared" si="12"/>
        <v>0</v>
      </c>
      <c r="BD111" s="251">
        <f t="shared" si="13"/>
        <v>0</v>
      </c>
      <c r="BE111" s="251">
        <f t="shared" si="14"/>
        <v>0</v>
      </c>
      <c r="BF111" s="251">
        <f t="shared" si="15"/>
        <v>0</v>
      </c>
      <c r="BG111" s="251">
        <f t="shared" si="16"/>
        <v>0</v>
      </c>
      <c r="BH111" s="251">
        <f t="shared" si="17"/>
        <v>0</v>
      </c>
      <c r="BI111" s="251">
        <f t="shared" si="18"/>
        <v>0</v>
      </c>
      <c r="BJ111" s="251">
        <f t="shared" si="19"/>
        <v>0</v>
      </c>
      <c r="BK111" s="251">
        <f t="shared" si="20"/>
        <v>0</v>
      </c>
    </row>
    <row r="112" spans="1:63" ht="57" x14ac:dyDescent="0.2">
      <c r="A112" s="49">
        <v>2</v>
      </c>
      <c r="B112" s="51">
        <v>288</v>
      </c>
      <c r="C112" s="115" t="s">
        <v>208</v>
      </c>
      <c r="D112" s="50" t="s">
        <v>577</v>
      </c>
      <c r="E112" s="49">
        <v>51</v>
      </c>
      <c r="F112" s="49">
        <v>198</v>
      </c>
      <c r="G112" s="50" t="s">
        <v>599</v>
      </c>
      <c r="H112" s="45">
        <v>151038</v>
      </c>
      <c r="I112" s="120">
        <v>5</v>
      </c>
      <c r="J112" s="121">
        <v>755.2</v>
      </c>
      <c r="K112" s="122">
        <v>1</v>
      </c>
      <c r="L112" s="121">
        <v>151</v>
      </c>
      <c r="M112" s="122">
        <v>4</v>
      </c>
      <c r="N112" s="121">
        <v>604.20000000000005</v>
      </c>
      <c r="O112" s="122">
        <v>0</v>
      </c>
      <c r="P112" s="121">
        <v>0</v>
      </c>
      <c r="Q112" s="122">
        <v>0</v>
      </c>
      <c r="R112" s="123">
        <v>0</v>
      </c>
      <c r="S112" s="257"/>
      <c r="T112" s="257"/>
      <c r="U112" s="257"/>
      <c r="V112" s="257"/>
      <c r="W112" s="257"/>
      <c r="X112" s="257"/>
      <c r="Y112" s="257"/>
      <c r="Z112" s="257"/>
      <c r="AA112" s="257"/>
      <c r="AB112" s="257"/>
      <c r="AC112" s="257"/>
      <c r="AD112" s="257"/>
      <c r="AE112" s="257"/>
      <c r="AF112" s="257"/>
      <c r="AG112" s="257"/>
      <c r="AH112" s="257"/>
      <c r="AI112" s="257"/>
      <c r="AJ112" s="257"/>
      <c r="AK112" s="257"/>
      <c r="AL112" s="257"/>
      <c r="AM112" s="257"/>
      <c r="AN112" s="257"/>
      <c r="AO112" s="257"/>
      <c r="AQ112" s="4">
        <v>5</v>
      </c>
      <c r="AR112" s="4">
        <v>755.2</v>
      </c>
      <c r="AS112" s="4">
        <v>1</v>
      </c>
      <c r="AT112" s="4">
        <v>151</v>
      </c>
      <c r="AU112" s="4">
        <v>4</v>
      </c>
      <c r="AV112" s="4">
        <v>604.20000000000005</v>
      </c>
      <c r="AW112" s="4">
        <v>0</v>
      </c>
      <c r="AX112" s="4">
        <v>0</v>
      </c>
      <c r="AY112" s="4">
        <v>0</v>
      </c>
      <c r="AZ112" s="4">
        <v>0</v>
      </c>
      <c r="BB112" s="251">
        <f t="shared" si="11"/>
        <v>0</v>
      </c>
      <c r="BC112" s="251">
        <f t="shared" si="12"/>
        <v>0</v>
      </c>
      <c r="BD112" s="251">
        <f t="shared" si="13"/>
        <v>0</v>
      </c>
      <c r="BE112" s="251">
        <f t="shared" si="14"/>
        <v>0</v>
      </c>
      <c r="BF112" s="251">
        <f t="shared" si="15"/>
        <v>0</v>
      </c>
      <c r="BG112" s="251">
        <f t="shared" si="16"/>
        <v>0</v>
      </c>
      <c r="BH112" s="251">
        <f t="shared" si="17"/>
        <v>0</v>
      </c>
      <c r="BI112" s="251">
        <f t="shared" si="18"/>
        <v>0</v>
      </c>
      <c r="BJ112" s="251">
        <f t="shared" si="19"/>
        <v>0</v>
      </c>
      <c r="BK112" s="251">
        <f t="shared" si="20"/>
        <v>0</v>
      </c>
    </row>
    <row r="113" spans="1:63" ht="71.25" x14ac:dyDescent="0.2">
      <c r="A113" s="49">
        <v>2</v>
      </c>
      <c r="B113" s="51">
        <v>288</v>
      </c>
      <c r="C113" s="115" t="s">
        <v>208</v>
      </c>
      <c r="D113" s="50" t="s">
        <v>571</v>
      </c>
      <c r="E113" s="49">
        <v>56</v>
      </c>
      <c r="F113" s="49">
        <v>199</v>
      </c>
      <c r="G113" s="50" t="s">
        <v>609</v>
      </c>
      <c r="H113" s="45">
        <v>106912</v>
      </c>
      <c r="I113" s="120">
        <v>50</v>
      </c>
      <c r="J113" s="121">
        <v>5345.6</v>
      </c>
      <c r="K113" s="122">
        <v>12</v>
      </c>
      <c r="L113" s="121">
        <v>1282.9000000000001</v>
      </c>
      <c r="M113" s="122">
        <v>14</v>
      </c>
      <c r="N113" s="121">
        <v>1496.8</v>
      </c>
      <c r="O113" s="122">
        <v>23</v>
      </c>
      <c r="P113" s="121">
        <v>2459</v>
      </c>
      <c r="Q113" s="122">
        <v>1</v>
      </c>
      <c r="R113" s="123">
        <v>106.9</v>
      </c>
      <c r="S113" s="257"/>
      <c r="T113" s="257"/>
      <c r="U113" s="257"/>
      <c r="V113" s="257"/>
      <c r="W113" s="257"/>
      <c r="X113" s="257"/>
      <c r="Y113" s="257"/>
      <c r="Z113" s="257"/>
      <c r="AA113" s="257"/>
      <c r="AB113" s="257"/>
      <c r="AC113" s="257"/>
      <c r="AD113" s="257"/>
      <c r="AE113" s="257"/>
      <c r="AF113" s="257"/>
      <c r="AG113" s="257"/>
      <c r="AH113" s="257"/>
      <c r="AI113" s="257"/>
      <c r="AJ113" s="257"/>
      <c r="AK113" s="257"/>
      <c r="AL113" s="257"/>
      <c r="AM113" s="257"/>
      <c r="AN113" s="257"/>
      <c r="AO113" s="257"/>
      <c r="AQ113" s="4">
        <v>50</v>
      </c>
      <c r="AR113" s="4">
        <v>5345.6</v>
      </c>
      <c r="AS113" s="4">
        <v>12</v>
      </c>
      <c r="AT113" s="4">
        <v>1282.9000000000001</v>
      </c>
      <c r="AU113" s="4">
        <v>14</v>
      </c>
      <c r="AV113" s="4">
        <v>1496.8</v>
      </c>
      <c r="AW113" s="4">
        <v>23</v>
      </c>
      <c r="AX113" s="4">
        <v>2459</v>
      </c>
      <c r="AY113" s="4">
        <v>1</v>
      </c>
      <c r="AZ113" s="4">
        <v>106.9</v>
      </c>
      <c r="BB113" s="251">
        <f t="shared" si="11"/>
        <v>0</v>
      </c>
      <c r="BC113" s="251">
        <f t="shared" si="12"/>
        <v>0</v>
      </c>
      <c r="BD113" s="251">
        <f t="shared" si="13"/>
        <v>0</v>
      </c>
      <c r="BE113" s="251">
        <f t="shared" si="14"/>
        <v>0</v>
      </c>
      <c r="BF113" s="251">
        <f t="shared" si="15"/>
        <v>0</v>
      </c>
      <c r="BG113" s="251">
        <f t="shared" si="16"/>
        <v>0</v>
      </c>
      <c r="BH113" s="251">
        <f t="shared" si="17"/>
        <v>0</v>
      </c>
      <c r="BI113" s="251">
        <f t="shared" si="18"/>
        <v>0</v>
      </c>
      <c r="BJ113" s="251">
        <f t="shared" si="19"/>
        <v>0</v>
      </c>
      <c r="BK113" s="251">
        <f t="shared" si="20"/>
        <v>0</v>
      </c>
    </row>
    <row r="114" spans="1:63" ht="71.25" x14ac:dyDescent="0.2">
      <c r="A114" s="49">
        <v>2</v>
      </c>
      <c r="B114" s="51">
        <v>288</v>
      </c>
      <c r="C114" s="115" t="s">
        <v>208</v>
      </c>
      <c r="D114" s="50" t="s">
        <v>577</v>
      </c>
      <c r="E114" s="49">
        <v>51</v>
      </c>
      <c r="F114" s="49">
        <v>202</v>
      </c>
      <c r="G114" s="50" t="s">
        <v>600</v>
      </c>
      <c r="H114" s="45">
        <v>151038</v>
      </c>
      <c r="I114" s="120">
        <v>5</v>
      </c>
      <c r="J114" s="121">
        <v>755.1</v>
      </c>
      <c r="K114" s="122">
        <v>1</v>
      </c>
      <c r="L114" s="121">
        <v>151</v>
      </c>
      <c r="M114" s="122">
        <v>1</v>
      </c>
      <c r="N114" s="121">
        <v>151</v>
      </c>
      <c r="O114" s="122">
        <v>3</v>
      </c>
      <c r="P114" s="121">
        <v>453.1</v>
      </c>
      <c r="Q114" s="122">
        <v>0</v>
      </c>
      <c r="R114" s="123">
        <v>0</v>
      </c>
      <c r="S114" s="257"/>
      <c r="T114" s="257"/>
      <c r="U114" s="257"/>
      <c r="V114" s="257"/>
      <c r="W114" s="257"/>
      <c r="X114" s="257"/>
      <c r="Y114" s="257"/>
      <c r="Z114" s="257"/>
      <c r="AA114" s="257"/>
      <c r="AB114" s="257"/>
      <c r="AC114" s="257"/>
      <c r="AD114" s="257"/>
      <c r="AE114" s="257"/>
      <c r="AF114" s="257"/>
      <c r="AG114" s="257"/>
      <c r="AH114" s="257"/>
      <c r="AI114" s="257"/>
      <c r="AJ114" s="257"/>
      <c r="AK114" s="257"/>
      <c r="AL114" s="257"/>
      <c r="AM114" s="257"/>
      <c r="AN114" s="257"/>
      <c r="AO114" s="257"/>
      <c r="AQ114" s="4">
        <v>5</v>
      </c>
      <c r="AR114" s="4">
        <v>755.1</v>
      </c>
      <c r="AS114" s="4">
        <v>1</v>
      </c>
      <c r="AT114" s="4">
        <v>151</v>
      </c>
      <c r="AU114" s="4">
        <v>1</v>
      </c>
      <c r="AV114" s="4">
        <v>151</v>
      </c>
      <c r="AW114" s="4">
        <v>3</v>
      </c>
      <c r="AX114" s="4">
        <v>453.1</v>
      </c>
      <c r="AY114" s="4">
        <v>0</v>
      </c>
      <c r="AZ114" s="4">
        <v>0</v>
      </c>
      <c r="BB114" s="251">
        <f t="shared" si="11"/>
        <v>0</v>
      </c>
      <c r="BC114" s="251">
        <f t="shared" si="12"/>
        <v>0</v>
      </c>
      <c r="BD114" s="251">
        <f t="shared" si="13"/>
        <v>0</v>
      </c>
      <c r="BE114" s="251">
        <f t="shared" si="14"/>
        <v>0</v>
      </c>
      <c r="BF114" s="251">
        <f t="shared" si="15"/>
        <v>0</v>
      </c>
      <c r="BG114" s="251">
        <f t="shared" si="16"/>
        <v>0</v>
      </c>
      <c r="BH114" s="251">
        <f t="shared" si="17"/>
        <v>0</v>
      </c>
      <c r="BI114" s="251">
        <f t="shared" si="18"/>
        <v>0</v>
      </c>
      <c r="BJ114" s="251">
        <f t="shared" si="19"/>
        <v>0</v>
      </c>
      <c r="BK114" s="251">
        <f t="shared" si="20"/>
        <v>0</v>
      </c>
    </row>
    <row r="115" spans="1:63" ht="71.25" x14ac:dyDescent="0.2">
      <c r="A115" s="49">
        <v>2</v>
      </c>
      <c r="B115" s="51">
        <v>288</v>
      </c>
      <c r="C115" s="115" t="s">
        <v>208</v>
      </c>
      <c r="D115" s="50" t="s">
        <v>568</v>
      </c>
      <c r="E115" s="49">
        <v>15</v>
      </c>
      <c r="F115" s="49">
        <v>27</v>
      </c>
      <c r="G115" s="50" t="s">
        <v>620</v>
      </c>
      <c r="H115" s="45">
        <v>255191</v>
      </c>
      <c r="I115" s="120">
        <v>46</v>
      </c>
      <c r="J115" s="121">
        <v>11738.8</v>
      </c>
      <c r="K115" s="122">
        <v>11</v>
      </c>
      <c r="L115" s="121">
        <v>2807.1</v>
      </c>
      <c r="M115" s="122">
        <v>10</v>
      </c>
      <c r="N115" s="121">
        <v>2551.9</v>
      </c>
      <c r="O115" s="122">
        <v>20</v>
      </c>
      <c r="P115" s="121">
        <v>5103.8</v>
      </c>
      <c r="Q115" s="122">
        <v>5</v>
      </c>
      <c r="R115" s="123">
        <v>1276</v>
      </c>
      <c r="S115" s="257"/>
      <c r="T115" s="257"/>
      <c r="U115" s="257"/>
      <c r="V115" s="257"/>
      <c r="W115" s="257"/>
      <c r="X115" s="257"/>
      <c r="Y115" s="257"/>
      <c r="Z115" s="257"/>
      <c r="AA115" s="257"/>
      <c r="AB115" s="257"/>
      <c r="AC115" s="257"/>
      <c r="AD115" s="257"/>
      <c r="AE115" s="257"/>
      <c r="AF115" s="257"/>
      <c r="AG115" s="257"/>
      <c r="AH115" s="257"/>
      <c r="AI115" s="257"/>
      <c r="AJ115" s="257"/>
      <c r="AK115" s="257"/>
      <c r="AL115" s="257"/>
      <c r="AM115" s="257"/>
      <c r="AN115" s="257"/>
      <c r="AO115" s="257"/>
      <c r="AQ115" s="4">
        <v>46</v>
      </c>
      <c r="AR115" s="4">
        <v>11738.8</v>
      </c>
      <c r="AS115" s="4">
        <v>11</v>
      </c>
      <c r="AT115" s="4">
        <v>2807.1</v>
      </c>
      <c r="AU115" s="4">
        <v>10</v>
      </c>
      <c r="AV115" s="4">
        <v>2551.9</v>
      </c>
      <c r="AW115" s="4">
        <v>20</v>
      </c>
      <c r="AX115" s="4">
        <v>5103.8</v>
      </c>
      <c r="AY115" s="4">
        <v>5</v>
      </c>
      <c r="AZ115" s="4">
        <v>1276</v>
      </c>
      <c r="BB115" s="251">
        <f t="shared" si="11"/>
        <v>0</v>
      </c>
      <c r="BC115" s="251">
        <f t="shared" si="12"/>
        <v>0</v>
      </c>
      <c r="BD115" s="251">
        <f t="shared" si="13"/>
        <v>0</v>
      </c>
      <c r="BE115" s="251">
        <f t="shared" si="14"/>
        <v>0</v>
      </c>
      <c r="BF115" s="251">
        <f t="shared" si="15"/>
        <v>0</v>
      </c>
      <c r="BG115" s="251">
        <f t="shared" si="16"/>
        <v>0</v>
      </c>
      <c r="BH115" s="251">
        <f t="shared" si="17"/>
        <v>0</v>
      </c>
      <c r="BI115" s="251">
        <f t="shared" si="18"/>
        <v>0</v>
      </c>
      <c r="BJ115" s="251">
        <f t="shared" si="19"/>
        <v>0</v>
      </c>
      <c r="BK115" s="251">
        <f t="shared" si="20"/>
        <v>0</v>
      </c>
    </row>
    <row r="116" spans="1:63" ht="28.5" x14ac:dyDescent="0.2">
      <c r="A116" s="49">
        <v>2</v>
      </c>
      <c r="B116" s="51">
        <v>288</v>
      </c>
      <c r="C116" s="115" t="s">
        <v>208</v>
      </c>
      <c r="D116" s="50" t="s">
        <v>590</v>
      </c>
      <c r="E116" s="49">
        <v>1</v>
      </c>
      <c r="F116" s="49">
        <v>3</v>
      </c>
      <c r="G116" s="50" t="s">
        <v>591</v>
      </c>
      <c r="H116" s="45">
        <v>186359</v>
      </c>
      <c r="I116" s="120">
        <v>30</v>
      </c>
      <c r="J116" s="121">
        <v>5590.8</v>
      </c>
      <c r="K116" s="122">
        <v>4</v>
      </c>
      <c r="L116" s="121">
        <v>745.4</v>
      </c>
      <c r="M116" s="122">
        <v>10</v>
      </c>
      <c r="N116" s="121">
        <v>1863.6</v>
      </c>
      <c r="O116" s="122">
        <v>13</v>
      </c>
      <c r="P116" s="121">
        <v>2422.6999999999998</v>
      </c>
      <c r="Q116" s="122">
        <v>3</v>
      </c>
      <c r="R116" s="123">
        <v>559.1</v>
      </c>
      <c r="S116" s="257"/>
      <c r="T116" s="257"/>
      <c r="U116" s="257"/>
      <c r="V116" s="257"/>
      <c r="W116" s="257"/>
      <c r="X116" s="257"/>
      <c r="Y116" s="257"/>
      <c r="Z116" s="257"/>
      <c r="AA116" s="257"/>
      <c r="AB116" s="257"/>
      <c r="AC116" s="257"/>
      <c r="AD116" s="257"/>
      <c r="AE116" s="257"/>
      <c r="AF116" s="257"/>
      <c r="AG116" s="257"/>
      <c r="AH116" s="257"/>
      <c r="AI116" s="257"/>
      <c r="AJ116" s="257"/>
      <c r="AK116" s="257"/>
      <c r="AL116" s="257"/>
      <c r="AM116" s="257"/>
      <c r="AN116" s="257"/>
      <c r="AO116" s="257"/>
      <c r="AQ116" s="4">
        <v>30</v>
      </c>
      <c r="AR116" s="4">
        <v>5590.8</v>
      </c>
      <c r="AS116" s="4">
        <v>4</v>
      </c>
      <c r="AT116" s="4">
        <v>745.4</v>
      </c>
      <c r="AU116" s="4">
        <v>10</v>
      </c>
      <c r="AV116" s="4">
        <v>1863.6</v>
      </c>
      <c r="AW116" s="4">
        <v>13</v>
      </c>
      <c r="AX116" s="4">
        <v>2422.6999999999998</v>
      </c>
      <c r="AY116" s="4">
        <v>3</v>
      </c>
      <c r="AZ116" s="4">
        <v>559.1</v>
      </c>
      <c r="BB116" s="251">
        <f t="shared" si="11"/>
        <v>0</v>
      </c>
      <c r="BC116" s="251">
        <f t="shared" si="12"/>
        <v>0</v>
      </c>
      <c r="BD116" s="251">
        <f t="shared" si="13"/>
        <v>0</v>
      </c>
      <c r="BE116" s="251">
        <f t="shared" si="14"/>
        <v>0</v>
      </c>
      <c r="BF116" s="251">
        <f t="shared" si="15"/>
        <v>0</v>
      </c>
      <c r="BG116" s="251">
        <f t="shared" si="16"/>
        <v>0</v>
      </c>
      <c r="BH116" s="251">
        <f t="shared" si="17"/>
        <v>0</v>
      </c>
      <c r="BI116" s="251">
        <f t="shared" si="18"/>
        <v>0</v>
      </c>
      <c r="BJ116" s="251">
        <f t="shared" si="19"/>
        <v>0</v>
      </c>
      <c r="BK116" s="251">
        <f t="shared" si="20"/>
        <v>0</v>
      </c>
    </row>
    <row r="117" spans="1:63" ht="99.75" x14ac:dyDescent="0.2">
      <c r="A117" s="49">
        <v>2</v>
      </c>
      <c r="B117" s="51">
        <v>288</v>
      </c>
      <c r="C117" s="115" t="s">
        <v>208</v>
      </c>
      <c r="D117" s="50" t="s">
        <v>602</v>
      </c>
      <c r="E117" s="49">
        <v>18</v>
      </c>
      <c r="F117" s="49">
        <v>30</v>
      </c>
      <c r="G117" s="50" t="s">
        <v>603</v>
      </c>
      <c r="H117" s="45">
        <v>279860</v>
      </c>
      <c r="I117" s="120">
        <v>245</v>
      </c>
      <c r="J117" s="121">
        <v>68565.7</v>
      </c>
      <c r="K117" s="122">
        <v>60</v>
      </c>
      <c r="L117" s="121">
        <v>16791.599999999999</v>
      </c>
      <c r="M117" s="122">
        <v>63</v>
      </c>
      <c r="N117" s="121">
        <v>17631.2</v>
      </c>
      <c r="O117" s="122">
        <v>63</v>
      </c>
      <c r="P117" s="121">
        <v>17631.2</v>
      </c>
      <c r="Q117" s="122">
        <v>59</v>
      </c>
      <c r="R117" s="123">
        <v>16511.7</v>
      </c>
      <c r="S117" s="257"/>
      <c r="T117" s="257"/>
      <c r="U117" s="257"/>
      <c r="V117" s="257"/>
      <c r="W117" s="257"/>
      <c r="X117" s="257"/>
      <c r="Y117" s="257"/>
      <c r="Z117" s="257"/>
      <c r="AA117" s="257"/>
      <c r="AB117" s="257"/>
      <c r="AC117" s="257"/>
      <c r="AD117" s="257"/>
      <c r="AE117" s="257"/>
      <c r="AF117" s="257"/>
      <c r="AG117" s="257"/>
      <c r="AH117" s="257"/>
      <c r="AI117" s="257"/>
      <c r="AJ117" s="257"/>
      <c r="AK117" s="257"/>
      <c r="AL117" s="257"/>
      <c r="AM117" s="257"/>
      <c r="AN117" s="257"/>
      <c r="AO117" s="257"/>
      <c r="AQ117" s="4">
        <v>245</v>
      </c>
      <c r="AR117" s="4">
        <v>68565.7</v>
      </c>
      <c r="AS117" s="4">
        <v>60</v>
      </c>
      <c r="AT117" s="4">
        <v>16791.599999999999</v>
      </c>
      <c r="AU117" s="4">
        <v>63</v>
      </c>
      <c r="AV117" s="4">
        <v>17631.2</v>
      </c>
      <c r="AW117" s="4">
        <v>63</v>
      </c>
      <c r="AX117" s="4">
        <v>17631.2</v>
      </c>
      <c r="AY117" s="4">
        <v>59</v>
      </c>
      <c r="AZ117" s="4">
        <v>16511.7</v>
      </c>
      <c r="BB117" s="251">
        <f t="shared" si="11"/>
        <v>0</v>
      </c>
      <c r="BC117" s="251">
        <f t="shared" si="12"/>
        <v>0</v>
      </c>
      <c r="BD117" s="251">
        <f t="shared" si="13"/>
        <v>0</v>
      </c>
      <c r="BE117" s="251">
        <f t="shared" si="14"/>
        <v>0</v>
      </c>
      <c r="BF117" s="251">
        <f t="shared" si="15"/>
        <v>0</v>
      </c>
      <c r="BG117" s="251">
        <f t="shared" si="16"/>
        <v>0</v>
      </c>
      <c r="BH117" s="251">
        <f t="shared" si="17"/>
        <v>0</v>
      </c>
      <c r="BI117" s="251">
        <f t="shared" si="18"/>
        <v>0</v>
      </c>
      <c r="BJ117" s="251">
        <f t="shared" si="19"/>
        <v>0</v>
      </c>
      <c r="BK117" s="251">
        <f t="shared" si="20"/>
        <v>0</v>
      </c>
    </row>
    <row r="118" spans="1:63" ht="99.75" x14ac:dyDescent="0.2">
      <c r="A118" s="49">
        <v>2</v>
      </c>
      <c r="B118" s="51">
        <v>288</v>
      </c>
      <c r="C118" s="115" t="s">
        <v>208</v>
      </c>
      <c r="D118" s="50" t="s">
        <v>592</v>
      </c>
      <c r="E118" s="49">
        <v>22</v>
      </c>
      <c r="F118" s="49">
        <v>36</v>
      </c>
      <c r="G118" s="50" t="s">
        <v>621</v>
      </c>
      <c r="H118" s="45">
        <v>153560</v>
      </c>
      <c r="I118" s="120">
        <v>5</v>
      </c>
      <c r="J118" s="121">
        <v>767.9</v>
      </c>
      <c r="K118" s="122">
        <v>1</v>
      </c>
      <c r="L118" s="121">
        <v>153.6</v>
      </c>
      <c r="M118" s="122">
        <v>1</v>
      </c>
      <c r="N118" s="121">
        <v>153.6</v>
      </c>
      <c r="O118" s="122">
        <v>1</v>
      </c>
      <c r="P118" s="121">
        <v>153.6</v>
      </c>
      <c r="Q118" s="122">
        <v>2</v>
      </c>
      <c r="R118" s="123">
        <v>307.10000000000002</v>
      </c>
      <c r="S118" s="257"/>
      <c r="T118" s="257"/>
      <c r="U118" s="257"/>
      <c r="V118" s="257"/>
      <c r="W118" s="257"/>
      <c r="X118" s="257"/>
      <c r="Y118" s="257"/>
      <c r="Z118" s="257"/>
      <c r="AA118" s="257"/>
      <c r="AB118" s="257"/>
      <c r="AC118" s="257"/>
      <c r="AD118" s="257"/>
      <c r="AE118" s="257"/>
      <c r="AF118" s="257"/>
      <c r="AG118" s="257"/>
      <c r="AH118" s="257"/>
      <c r="AI118" s="257"/>
      <c r="AJ118" s="257"/>
      <c r="AK118" s="257"/>
      <c r="AL118" s="257"/>
      <c r="AM118" s="257"/>
      <c r="AN118" s="257"/>
      <c r="AO118" s="257"/>
      <c r="AQ118" s="4">
        <v>5</v>
      </c>
      <c r="AR118" s="4">
        <v>767.9</v>
      </c>
      <c r="AS118" s="4">
        <v>1</v>
      </c>
      <c r="AT118" s="4">
        <v>153.6</v>
      </c>
      <c r="AU118" s="4">
        <v>1</v>
      </c>
      <c r="AV118" s="4">
        <v>153.6</v>
      </c>
      <c r="AW118" s="4">
        <v>1</v>
      </c>
      <c r="AX118" s="4">
        <v>153.6</v>
      </c>
      <c r="AY118" s="4">
        <v>2</v>
      </c>
      <c r="AZ118" s="4">
        <v>307.10000000000002</v>
      </c>
      <c r="BB118" s="251">
        <f t="shared" si="11"/>
        <v>0</v>
      </c>
      <c r="BC118" s="251">
        <f t="shared" si="12"/>
        <v>0</v>
      </c>
      <c r="BD118" s="251">
        <f t="shared" si="13"/>
        <v>0</v>
      </c>
      <c r="BE118" s="251">
        <f t="shared" si="14"/>
        <v>0</v>
      </c>
      <c r="BF118" s="251">
        <f t="shared" si="15"/>
        <v>0</v>
      </c>
      <c r="BG118" s="251">
        <f t="shared" si="16"/>
        <v>0</v>
      </c>
      <c r="BH118" s="251">
        <f t="shared" si="17"/>
        <v>0</v>
      </c>
      <c r="BI118" s="251">
        <f t="shared" si="18"/>
        <v>0</v>
      </c>
      <c r="BJ118" s="251">
        <f t="shared" si="19"/>
        <v>0</v>
      </c>
      <c r="BK118" s="251">
        <f t="shared" si="20"/>
        <v>0</v>
      </c>
    </row>
    <row r="119" spans="1:63" x14ac:dyDescent="0.2">
      <c r="A119" s="47">
        <v>1</v>
      </c>
      <c r="B119" s="48">
        <v>300</v>
      </c>
      <c r="C119" s="113" t="s">
        <v>414</v>
      </c>
      <c r="D119" s="48"/>
      <c r="E119" s="47"/>
      <c r="F119" s="47"/>
      <c r="G119" s="48"/>
      <c r="H119" s="48"/>
      <c r="I119" s="118">
        <v>246</v>
      </c>
      <c r="J119" s="119">
        <v>45847.5</v>
      </c>
      <c r="K119" s="118">
        <v>120</v>
      </c>
      <c r="L119" s="119">
        <v>22320.2</v>
      </c>
      <c r="M119" s="118">
        <v>126</v>
      </c>
      <c r="N119" s="119">
        <v>23527.3</v>
      </c>
      <c r="O119" s="118">
        <v>0</v>
      </c>
      <c r="P119" s="119">
        <v>0</v>
      </c>
      <c r="Q119" s="118">
        <v>0</v>
      </c>
      <c r="R119" s="119">
        <v>0</v>
      </c>
      <c r="S119" s="256"/>
      <c r="T119" s="256"/>
      <c r="U119" s="256"/>
      <c r="V119" s="256"/>
      <c r="W119" s="256"/>
      <c r="X119" s="256"/>
      <c r="Y119" s="256"/>
      <c r="Z119" s="256"/>
      <c r="AA119" s="256"/>
      <c r="AB119" s="256"/>
      <c r="AC119" s="256"/>
      <c r="AD119" s="256"/>
      <c r="AE119" s="256"/>
      <c r="AF119" s="256"/>
      <c r="AG119" s="256"/>
      <c r="AH119" s="256"/>
      <c r="AI119" s="256"/>
      <c r="AJ119" s="256"/>
      <c r="AK119" s="256"/>
      <c r="AL119" s="256"/>
      <c r="AM119" s="256"/>
      <c r="AN119" s="256"/>
      <c r="AO119" s="256"/>
      <c r="AQ119" s="4">
        <v>246</v>
      </c>
      <c r="AR119" s="4">
        <v>45847.5</v>
      </c>
      <c r="AS119" s="4">
        <v>120</v>
      </c>
      <c r="AT119" s="4">
        <v>22320.199999999997</v>
      </c>
      <c r="AU119" s="4">
        <v>126</v>
      </c>
      <c r="AV119" s="4">
        <v>23527.3</v>
      </c>
      <c r="AW119" s="4">
        <v>0</v>
      </c>
      <c r="AX119" s="4">
        <v>0</v>
      </c>
      <c r="AY119" s="4">
        <v>0</v>
      </c>
      <c r="AZ119" s="4">
        <v>0</v>
      </c>
      <c r="BB119" s="251">
        <f t="shared" si="11"/>
        <v>0</v>
      </c>
      <c r="BC119" s="251">
        <f t="shared" si="12"/>
        <v>0</v>
      </c>
      <c r="BD119" s="251">
        <f t="shared" si="13"/>
        <v>0</v>
      </c>
      <c r="BE119" s="251">
        <f t="shared" si="14"/>
        <v>0</v>
      </c>
      <c r="BF119" s="251">
        <f t="shared" si="15"/>
        <v>0</v>
      </c>
      <c r="BG119" s="251">
        <f t="shared" si="16"/>
        <v>0</v>
      </c>
      <c r="BH119" s="251">
        <f t="shared" si="17"/>
        <v>0</v>
      </c>
      <c r="BI119" s="251">
        <f t="shared" si="18"/>
        <v>0</v>
      </c>
      <c r="BJ119" s="251">
        <f t="shared" si="19"/>
        <v>0</v>
      </c>
      <c r="BK119" s="251">
        <f t="shared" si="20"/>
        <v>0</v>
      </c>
    </row>
    <row r="120" spans="1:63" ht="57" x14ac:dyDescent="0.2">
      <c r="A120" s="49">
        <v>2</v>
      </c>
      <c r="B120" s="51">
        <v>300</v>
      </c>
      <c r="C120" s="115" t="s">
        <v>212</v>
      </c>
      <c r="D120" s="50" t="s">
        <v>557</v>
      </c>
      <c r="E120" s="49">
        <v>37</v>
      </c>
      <c r="F120" s="49">
        <v>183</v>
      </c>
      <c r="G120" s="50" t="s">
        <v>558</v>
      </c>
      <c r="H120" s="45">
        <v>210911</v>
      </c>
      <c r="I120" s="120">
        <v>45</v>
      </c>
      <c r="J120" s="121">
        <v>9491</v>
      </c>
      <c r="K120" s="122">
        <v>22</v>
      </c>
      <c r="L120" s="121">
        <v>4640</v>
      </c>
      <c r="M120" s="122">
        <v>23</v>
      </c>
      <c r="N120" s="121">
        <v>4851</v>
      </c>
      <c r="O120" s="122">
        <v>0</v>
      </c>
      <c r="P120" s="121">
        <v>0</v>
      </c>
      <c r="Q120" s="122">
        <v>0</v>
      </c>
      <c r="R120" s="123">
        <v>0</v>
      </c>
      <c r="S120" s="257"/>
      <c r="T120" s="257"/>
      <c r="U120" s="257"/>
      <c r="V120" s="257"/>
      <c r="W120" s="257"/>
      <c r="X120" s="257"/>
      <c r="Y120" s="257"/>
      <c r="Z120" s="257"/>
      <c r="AA120" s="257"/>
      <c r="AB120" s="257"/>
      <c r="AC120" s="257"/>
      <c r="AD120" s="257"/>
      <c r="AE120" s="257"/>
      <c r="AF120" s="257"/>
      <c r="AG120" s="257"/>
      <c r="AH120" s="257"/>
      <c r="AI120" s="257"/>
      <c r="AJ120" s="257"/>
      <c r="AK120" s="257"/>
      <c r="AL120" s="257"/>
      <c r="AM120" s="257"/>
      <c r="AN120" s="257"/>
      <c r="AO120" s="257"/>
      <c r="AQ120" s="4">
        <v>45</v>
      </c>
      <c r="AR120" s="4">
        <v>9491</v>
      </c>
      <c r="AS120" s="4">
        <v>22</v>
      </c>
      <c r="AT120" s="4">
        <v>4640</v>
      </c>
      <c r="AU120" s="4">
        <v>23</v>
      </c>
      <c r="AV120" s="4">
        <v>4851</v>
      </c>
      <c r="AW120" s="4">
        <v>0</v>
      </c>
      <c r="AX120" s="4">
        <v>0</v>
      </c>
      <c r="AY120" s="4">
        <v>0</v>
      </c>
      <c r="AZ120" s="4">
        <v>0</v>
      </c>
      <c r="BB120" s="251">
        <f t="shared" si="11"/>
        <v>0</v>
      </c>
      <c r="BC120" s="251">
        <f t="shared" si="12"/>
        <v>0</v>
      </c>
      <c r="BD120" s="251">
        <f t="shared" si="13"/>
        <v>0</v>
      </c>
      <c r="BE120" s="251">
        <f t="shared" si="14"/>
        <v>0</v>
      </c>
      <c r="BF120" s="251">
        <f t="shared" si="15"/>
        <v>0</v>
      </c>
      <c r="BG120" s="251">
        <f t="shared" si="16"/>
        <v>0</v>
      </c>
      <c r="BH120" s="251">
        <f t="shared" si="17"/>
        <v>0</v>
      </c>
      <c r="BI120" s="251">
        <f t="shared" si="18"/>
        <v>0</v>
      </c>
      <c r="BJ120" s="251">
        <f t="shared" si="19"/>
        <v>0</v>
      </c>
      <c r="BK120" s="251">
        <f t="shared" si="20"/>
        <v>0</v>
      </c>
    </row>
    <row r="121" spans="1:63" ht="57" x14ac:dyDescent="0.2">
      <c r="A121" s="49">
        <v>2</v>
      </c>
      <c r="B121" s="51">
        <v>300</v>
      </c>
      <c r="C121" s="115" t="s">
        <v>212</v>
      </c>
      <c r="D121" s="50" t="s">
        <v>557</v>
      </c>
      <c r="E121" s="49">
        <v>38</v>
      </c>
      <c r="F121" s="49">
        <v>183</v>
      </c>
      <c r="G121" s="50" t="s">
        <v>559</v>
      </c>
      <c r="H121" s="45">
        <v>238754</v>
      </c>
      <c r="I121" s="120">
        <v>17</v>
      </c>
      <c r="J121" s="121">
        <v>4058.8</v>
      </c>
      <c r="K121" s="122">
        <v>8</v>
      </c>
      <c r="L121" s="121">
        <v>1910</v>
      </c>
      <c r="M121" s="122">
        <v>9</v>
      </c>
      <c r="N121" s="121">
        <v>2148.8000000000002</v>
      </c>
      <c r="O121" s="122">
        <v>0</v>
      </c>
      <c r="P121" s="121">
        <v>0</v>
      </c>
      <c r="Q121" s="122">
        <v>0</v>
      </c>
      <c r="R121" s="123">
        <v>0</v>
      </c>
      <c r="S121" s="257"/>
      <c r="T121" s="257"/>
      <c r="U121" s="257"/>
      <c r="V121" s="257"/>
      <c r="W121" s="257"/>
      <c r="X121" s="257"/>
      <c r="Y121" s="257"/>
      <c r="Z121" s="257"/>
      <c r="AA121" s="257"/>
      <c r="AB121" s="257"/>
      <c r="AC121" s="257"/>
      <c r="AD121" s="257"/>
      <c r="AE121" s="257"/>
      <c r="AF121" s="257"/>
      <c r="AG121" s="257"/>
      <c r="AH121" s="257"/>
      <c r="AI121" s="257"/>
      <c r="AJ121" s="257"/>
      <c r="AK121" s="257"/>
      <c r="AL121" s="257"/>
      <c r="AM121" s="257"/>
      <c r="AN121" s="257"/>
      <c r="AO121" s="257"/>
      <c r="AQ121" s="4">
        <v>17</v>
      </c>
      <c r="AR121" s="4">
        <v>4058.8</v>
      </c>
      <c r="AS121" s="4">
        <v>8</v>
      </c>
      <c r="AT121" s="4">
        <v>1910</v>
      </c>
      <c r="AU121" s="4">
        <v>9</v>
      </c>
      <c r="AV121" s="4">
        <v>2148.8000000000002</v>
      </c>
      <c r="AW121" s="4">
        <v>0</v>
      </c>
      <c r="AX121" s="4">
        <v>0</v>
      </c>
      <c r="AY121" s="4">
        <v>0</v>
      </c>
      <c r="AZ121" s="4">
        <v>0</v>
      </c>
      <c r="BB121" s="251">
        <f t="shared" si="11"/>
        <v>0</v>
      </c>
      <c r="BC121" s="251">
        <f t="shared" si="12"/>
        <v>0</v>
      </c>
      <c r="BD121" s="251">
        <f t="shared" si="13"/>
        <v>0</v>
      </c>
      <c r="BE121" s="251">
        <f t="shared" si="14"/>
        <v>0</v>
      </c>
      <c r="BF121" s="251">
        <f t="shared" si="15"/>
        <v>0</v>
      </c>
      <c r="BG121" s="251">
        <f t="shared" si="16"/>
        <v>0</v>
      </c>
      <c r="BH121" s="251">
        <f t="shared" si="17"/>
        <v>0</v>
      </c>
      <c r="BI121" s="251">
        <f t="shared" si="18"/>
        <v>0</v>
      </c>
      <c r="BJ121" s="251">
        <f t="shared" si="19"/>
        <v>0</v>
      </c>
      <c r="BK121" s="251">
        <f t="shared" si="20"/>
        <v>0</v>
      </c>
    </row>
    <row r="122" spans="1:63" ht="57" x14ac:dyDescent="0.2">
      <c r="A122" s="49">
        <v>2</v>
      </c>
      <c r="B122" s="51">
        <v>300</v>
      </c>
      <c r="C122" s="115" t="s">
        <v>212</v>
      </c>
      <c r="D122" s="50" t="s">
        <v>557</v>
      </c>
      <c r="E122" s="49">
        <v>40</v>
      </c>
      <c r="F122" s="49">
        <v>183</v>
      </c>
      <c r="G122" s="50" t="s">
        <v>560</v>
      </c>
      <c r="H122" s="45">
        <v>163876</v>
      </c>
      <c r="I122" s="120">
        <v>49</v>
      </c>
      <c r="J122" s="121">
        <v>8029.9</v>
      </c>
      <c r="K122" s="122">
        <v>24</v>
      </c>
      <c r="L122" s="121">
        <v>3933</v>
      </c>
      <c r="M122" s="122">
        <v>25</v>
      </c>
      <c r="N122" s="121">
        <v>4096.8999999999996</v>
      </c>
      <c r="O122" s="122">
        <v>0</v>
      </c>
      <c r="P122" s="121">
        <v>0</v>
      </c>
      <c r="Q122" s="122">
        <v>0</v>
      </c>
      <c r="R122" s="123">
        <v>0</v>
      </c>
      <c r="S122" s="257"/>
      <c r="T122" s="257"/>
      <c r="U122" s="257"/>
      <c r="V122" s="257"/>
      <c r="W122" s="257"/>
      <c r="X122" s="257"/>
      <c r="Y122" s="257"/>
      <c r="Z122" s="257"/>
      <c r="AA122" s="257"/>
      <c r="AB122" s="257"/>
      <c r="AC122" s="257"/>
      <c r="AD122" s="257"/>
      <c r="AE122" s="257"/>
      <c r="AF122" s="257"/>
      <c r="AG122" s="257"/>
      <c r="AH122" s="257"/>
      <c r="AI122" s="257"/>
      <c r="AJ122" s="257"/>
      <c r="AK122" s="257"/>
      <c r="AL122" s="257"/>
      <c r="AM122" s="257"/>
      <c r="AN122" s="257"/>
      <c r="AO122" s="257"/>
      <c r="AQ122" s="4">
        <v>49</v>
      </c>
      <c r="AR122" s="4">
        <v>8029.9</v>
      </c>
      <c r="AS122" s="4">
        <v>24</v>
      </c>
      <c r="AT122" s="4">
        <v>3933</v>
      </c>
      <c r="AU122" s="4">
        <v>25</v>
      </c>
      <c r="AV122" s="4">
        <v>4096.8999999999996</v>
      </c>
      <c r="AW122" s="4">
        <v>0</v>
      </c>
      <c r="AX122" s="4">
        <v>0</v>
      </c>
      <c r="AY122" s="4">
        <v>0</v>
      </c>
      <c r="AZ122" s="4">
        <v>0</v>
      </c>
      <c r="BB122" s="251">
        <f t="shared" si="11"/>
        <v>0</v>
      </c>
      <c r="BC122" s="251">
        <f t="shared" si="12"/>
        <v>0</v>
      </c>
      <c r="BD122" s="251">
        <f t="shared" si="13"/>
        <v>0</v>
      </c>
      <c r="BE122" s="251">
        <f t="shared" si="14"/>
        <v>0</v>
      </c>
      <c r="BF122" s="251">
        <f t="shared" si="15"/>
        <v>0</v>
      </c>
      <c r="BG122" s="251">
        <f t="shared" si="16"/>
        <v>0</v>
      </c>
      <c r="BH122" s="251">
        <f t="shared" si="17"/>
        <v>0</v>
      </c>
      <c r="BI122" s="251">
        <f t="shared" si="18"/>
        <v>0</v>
      </c>
      <c r="BJ122" s="251">
        <f t="shared" si="19"/>
        <v>0</v>
      </c>
      <c r="BK122" s="251">
        <f t="shared" si="20"/>
        <v>0</v>
      </c>
    </row>
    <row r="123" spans="1:63" ht="57" x14ac:dyDescent="0.2">
      <c r="A123" s="49">
        <v>2</v>
      </c>
      <c r="B123" s="51">
        <v>300</v>
      </c>
      <c r="C123" s="115" t="s">
        <v>212</v>
      </c>
      <c r="D123" s="50" t="s">
        <v>557</v>
      </c>
      <c r="E123" s="49">
        <v>41</v>
      </c>
      <c r="F123" s="49">
        <v>183</v>
      </c>
      <c r="G123" s="50" t="s">
        <v>561</v>
      </c>
      <c r="H123" s="45">
        <v>203665</v>
      </c>
      <c r="I123" s="120">
        <v>15</v>
      </c>
      <c r="J123" s="121">
        <v>3055</v>
      </c>
      <c r="K123" s="122">
        <v>7</v>
      </c>
      <c r="L123" s="121">
        <v>1425.7</v>
      </c>
      <c r="M123" s="122">
        <v>8</v>
      </c>
      <c r="N123" s="121">
        <v>1629.3</v>
      </c>
      <c r="O123" s="122">
        <v>0</v>
      </c>
      <c r="P123" s="121">
        <v>0</v>
      </c>
      <c r="Q123" s="122">
        <v>0</v>
      </c>
      <c r="R123" s="123">
        <v>0</v>
      </c>
      <c r="S123" s="257"/>
      <c r="T123" s="257"/>
      <c r="U123" s="257"/>
      <c r="V123" s="257"/>
      <c r="W123" s="257"/>
      <c r="X123" s="257"/>
      <c r="Y123" s="257"/>
      <c r="Z123" s="257"/>
      <c r="AA123" s="257"/>
      <c r="AB123" s="257"/>
      <c r="AC123" s="257"/>
      <c r="AD123" s="257"/>
      <c r="AE123" s="257"/>
      <c r="AF123" s="257"/>
      <c r="AG123" s="257"/>
      <c r="AH123" s="257"/>
      <c r="AI123" s="257"/>
      <c r="AJ123" s="257"/>
      <c r="AK123" s="257"/>
      <c r="AL123" s="257"/>
      <c r="AM123" s="257"/>
      <c r="AN123" s="257"/>
      <c r="AO123" s="257"/>
      <c r="AQ123" s="4">
        <v>15</v>
      </c>
      <c r="AR123" s="4">
        <v>3055</v>
      </c>
      <c r="AS123" s="4">
        <v>7</v>
      </c>
      <c r="AT123" s="4">
        <v>1425.7</v>
      </c>
      <c r="AU123" s="4">
        <v>8</v>
      </c>
      <c r="AV123" s="4">
        <v>1629.3</v>
      </c>
      <c r="AW123" s="4">
        <v>0</v>
      </c>
      <c r="AX123" s="4">
        <v>0</v>
      </c>
      <c r="AY123" s="4">
        <v>0</v>
      </c>
      <c r="AZ123" s="4">
        <v>0</v>
      </c>
      <c r="BB123" s="251">
        <f t="shared" si="11"/>
        <v>0</v>
      </c>
      <c r="BC123" s="251">
        <f t="shared" si="12"/>
        <v>0</v>
      </c>
      <c r="BD123" s="251">
        <f t="shared" si="13"/>
        <v>0</v>
      </c>
      <c r="BE123" s="251">
        <f t="shared" si="14"/>
        <v>0</v>
      </c>
      <c r="BF123" s="251">
        <f t="shared" si="15"/>
        <v>0</v>
      </c>
      <c r="BG123" s="251">
        <f t="shared" si="16"/>
        <v>0</v>
      </c>
      <c r="BH123" s="251">
        <f t="shared" si="17"/>
        <v>0</v>
      </c>
      <c r="BI123" s="251">
        <f t="shared" si="18"/>
        <v>0</v>
      </c>
      <c r="BJ123" s="251">
        <f t="shared" si="19"/>
        <v>0</v>
      </c>
      <c r="BK123" s="251">
        <f t="shared" si="20"/>
        <v>0</v>
      </c>
    </row>
    <row r="124" spans="1:63" ht="71.25" x14ac:dyDescent="0.2">
      <c r="A124" s="49">
        <v>2</v>
      </c>
      <c r="B124" s="51">
        <v>300</v>
      </c>
      <c r="C124" s="115" t="s">
        <v>212</v>
      </c>
      <c r="D124" s="50" t="s">
        <v>557</v>
      </c>
      <c r="E124" s="49">
        <v>42</v>
      </c>
      <c r="F124" s="49">
        <v>183</v>
      </c>
      <c r="G124" s="50" t="s">
        <v>562</v>
      </c>
      <c r="H124" s="45">
        <v>175472</v>
      </c>
      <c r="I124" s="120">
        <v>116</v>
      </c>
      <c r="J124" s="121">
        <v>20354.8</v>
      </c>
      <c r="K124" s="122">
        <v>58</v>
      </c>
      <c r="L124" s="121">
        <v>10177.4</v>
      </c>
      <c r="M124" s="122">
        <v>58</v>
      </c>
      <c r="N124" s="121">
        <v>10177.4</v>
      </c>
      <c r="O124" s="122">
        <v>0</v>
      </c>
      <c r="P124" s="121">
        <v>0</v>
      </c>
      <c r="Q124" s="122">
        <v>0</v>
      </c>
      <c r="R124" s="123">
        <v>0</v>
      </c>
      <c r="S124" s="257"/>
      <c r="T124" s="257"/>
      <c r="U124" s="257"/>
      <c r="V124" s="257"/>
      <c r="W124" s="257"/>
      <c r="X124" s="257"/>
      <c r="Y124" s="257"/>
      <c r="Z124" s="257"/>
      <c r="AA124" s="257"/>
      <c r="AB124" s="257"/>
      <c r="AC124" s="257"/>
      <c r="AD124" s="257"/>
      <c r="AE124" s="257"/>
      <c r="AF124" s="257"/>
      <c r="AG124" s="257"/>
      <c r="AH124" s="257"/>
      <c r="AI124" s="257"/>
      <c r="AJ124" s="257"/>
      <c r="AK124" s="257"/>
      <c r="AL124" s="257"/>
      <c r="AM124" s="257"/>
      <c r="AN124" s="257"/>
      <c r="AO124" s="257"/>
      <c r="AQ124" s="4">
        <v>116</v>
      </c>
      <c r="AR124" s="4">
        <v>20354.8</v>
      </c>
      <c r="AS124" s="4">
        <v>58</v>
      </c>
      <c r="AT124" s="4">
        <v>10177.4</v>
      </c>
      <c r="AU124" s="4">
        <v>58</v>
      </c>
      <c r="AV124" s="4">
        <v>10177.4</v>
      </c>
      <c r="AW124" s="4">
        <v>0</v>
      </c>
      <c r="AX124" s="4">
        <v>0</v>
      </c>
      <c r="AY124" s="4">
        <v>0</v>
      </c>
      <c r="AZ124" s="4">
        <v>0</v>
      </c>
      <c r="BB124" s="251">
        <f t="shared" si="11"/>
        <v>0</v>
      </c>
      <c r="BC124" s="251">
        <f t="shared" si="12"/>
        <v>0</v>
      </c>
      <c r="BD124" s="251">
        <f t="shared" si="13"/>
        <v>0</v>
      </c>
      <c r="BE124" s="251">
        <f t="shared" si="14"/>
        <v>0</v>
      </c>
      <c r="BF124" s="251">
        <f t="shared" si="15"/>
        <v>0</v>
      </c>
      <c r="BG124" s="251">
        <f t="shared" si="16"/>
        <v>0</v>
      </c>
      <c r="BH124" s="251">
        <f t="shared" si="17"/>
        <v>0</v>
      </c>
      <c r="BI124" s="251">
        <f t="shared" si="18"/>
        <v>0</v>
      </c>
      <c r="BJ124" s="251">
        <f t="shared" si="19"/>
        <v>0</v>
      </c>
      <c r="BK124" s="251">
        <f t="shared" si="20"/>
        <v>0</v>
      </c>
    </row>
    <row r="125" spans="1:63" ht="28.5" x14ac:dyDescent="0.2">
      <c r="A125" s="49">
        <v>2</v>
      </c>
      <c r="B125" s="51">
        <v>300</v>
      </c>
      <c r="C125" s="115" t="s">
        <v>212</v>
      </c>
      <c r="D125" s="50" t="s">
        <v>557</v>
      </c>
      <c r="E125" s="49">
        <v>44</v>
      </c>
      <c r="F125" s="49">
        <v>220</v>
      </c>
      <c r="G125" s="50" t="s">
        <v>622</v>
      </c>
      <c r="H125" s="45">
        <v>155641</v>
      </c>
      <c r="I125" s="120">
        <v>1</v>
      </c>
      <c r="J125" s="121">
        <v>155.6</v>
      </c>
      <c r="K125" s="122">
        <v>0</v>
      </c>
      <c r="L125" s="121">
        <v>0</v>
      </c>
      <c r="M125" s="122">
        <v>1</v>
      </c>
      <c r="N125" s="121">
        <v>155.6</v>
      </c>
      <c r="O125" s="122">
        <v>0</v>
      </c>
      <c r="P125" s="121">
        <v>0</v>
      </c>
      <c r="Q125" s="122">
        <v>0</v>
      </c>
      <c r="R125" s="123">
        <v>0</v>
      </c>
      <c r="S125" s="257"/>
      <c r="T125" s="257"/>
      <c r="U125" s="257"/>
      <c r="V125" s="257"/>
      <c r="W125" s="257"/>
      <c r="X125" s="257"/>
      <c r="Y125" s="257"/>
      <c r="Z125" s="257"/>
      <c r="AA125" s="257"/>
      <c r="AB125" s="257"/>
      <c r="AC125" s="257"/>
      <c r="AD125" s="257"/>
      <c r="AE125" s="257"/>
      <c r="AF125" s="257"/>
      <c r="AG125" s="257"/>
      <c r="AH125" s="257"/>
      <c r="AI125" s="257"/>
      <c r="AJ125" s="257"/>
      <c r="AK125" s="257"/>
      <c r="AL125" s="257"/>
      <c r="AM125" s="257"/>
      <c r="AN125" s="257"/>
      <c r="AO125" s="257"/>
      <c r="AQ125" s="4">
        <v>1</v>
      </c>
      <c r="AR125" s="4">
        <v>155.6</v>
      </c>
      <c r="AS125" s="4">
        <v>0</v>
      </c>
      <c r="AT125" s="4">
        <v>0</v>
      </c>
      <c r="AU125" s="4">
        <v>1</v>
      </c>
      <c r="AV125" s="4">
        <v>155.6</v>
      </c>
      <c r="AW125" s="4">
        <v>0</v>
      </c>
      <c r="AX125" s="4">
        <v>0</v>
      </c>
      <c r="AY125" s="4">
        <v>0</v>
      </c>
      <c r="AZ125" s="4">
        <v>0</v>
      </c>
      <c r="BB125" s="251">
        <f t="shared" si="11"/>
        <v>0</v>
      </c>
      <c r="BC125" s="251">
        <f t="shared" si="12"/>
        <v>0</v>
      </c>
      <c r="BD125" s="251">
        <f t="shared" si="13"/>
        <v>0</v>
      </c>
      <c r="BE125" s="251">
        <f t="shared" si="14"/>
        <v>0</v>
      </c>
      <c r="BF125" s="251">
        <f t="shared" si="15"/>
        <v>0</v>
      </c>
      <c r="BG125" s="251">
        <f t="shared" si="16"/>
        <v>0</v>
      </c>
      <c r="BH125" s="251">
        <f t="shared" si="17"/>
        <v>0</v>
      </c>
      <c r="BI125" s="251">
        <f t="shared" si="18"/>
        <v>0</v>
      </c>
      <c r="BJ125" s="251">
        <f t="shared" si="19"/>
        <v>0</v>
      </c>
      <c r="BK125" s="251">
        <f t="shared" si="20"/>
        <v>0</v>
      </c>
    </row>
    <row r="126" spans="1:63" ht="42.75" x14ac:dyDescent="0.2">
      <c r="A126" s="49">
        <v>2</v>
      </c>
      <c r="B126" s="51">
        <v>300</v>
      </c>
      <c r="C126" s="115" t="s">
        <v>212</v>
      </c>
      <c r="D126" s="50" t="s">
        <v>557</v>
      </c>
      <c r="E126" s="49">
        <v>46</v>
      </c>
      <c r="F126" s="49">
        <v>219</v>
      </c>
      <c r="G126" s="50" t="s">
        <v>623</v>
      </c>
      <c r="H126" s="45">
        <v>234141</v>
      </c>
      <c r="I126" s="120">
        <v>3</v>
      </c>
      <c r="J126" s="121">
        <v>702.4</v>
      </c>
      <c r="K126" s="122">
        <v>1</v>
      </c>
      <c r="L126" s="121">
        <v>234.1</v>
      </c>
      <c r="M126" s="122">
        <v>2</v>
      </c>
      <c r="N126" s="121">
        <v>468.3</v>
      </c>
      <c r="O126" s="122">
        <v>0</v>
      </c>
      <c r="P126" s="121">
        <v>0</v>
      </c>
      <c r="Q126" s="122">
        <v>0</v>
      </c>
      <c r="R126" s="123">
        <v>0</v>
      </c>
      <c r="S126" s="257"/>
      <c r="T126" s="257"/>
      <c r="U126" s="257"/>
      <c r="V126" s="257"/>
      <c r="W126" s="257"/>
      <c r="X126" s="257"/>
      <c r="Y126" s="257"/>
      <c r="Z126" s="257"/>
      <c r="AA126" s="257"/>
      <c r="AB126" s="257"/>
      <c r="AC126" s="257"/>
      <c r="AD126" s="257"/>
      <c r="AE126" s="257"/>
      <c r="AF126" s="257"/>
      <c r="AG126" s="257"/>
      <c r="AH126" s="257"/>
      <c r="AI126" s="257"/>
      <c r="AJ126" s="257"/>
      <c r="AK126" s="257"/>
      <c r="AL126" s="257"/>
      <c r="AM126" s="257"/>
      <c r="AN126" s="257"/>
      <c r="AO126" s="257"/>
      <c r="AQ126" s="4">
        <v>3</v>
      </c>
      <c r="AR126" s="4">
        <v>702.4</v>
      </c>
      <c r="AS126" s="4">
        <v>1</v>
      </c>
      <c r="AT126" s="4">
        <v>234.1</v>
      </c>
      <c r="AU126" s="4">
        <v>2</v>
      </c>
      <c r="AV126" s="4">
        <v>468.3</v>
      </c>
      <c r="AW126" s="4">
        <v>0</v>
      </c>
      <c r="AX126" s="4">
        <v>0</v>
      </c>
      <c r="AY126" s="4">
        <v>0</v>
      </c>
      <c r="AZ126" s="4">
        <v>0</v>
      </c>
      <c r="BB126" s="251">
        <f t="shared" si="11"/>
        <v>0</v>
      </c>
      <c r="BC126" s="251">
        <f t="shared" si="12"/>
        <v>0</v>
      </c>
      <c r="BD126" s="251">
        <f t="shared" si="13"/>
        <v>0</v>
      </c>
      <c r="BE126" s="251">
        <f t="shared" si="14"/>
        <v>0</v>
      </c>
      <c r="BF126" s="251">
        <f t="shared" si="15"/>
        <v>0</v>
      </c>
      <c r="BG126" s="251">
        <f t="shared" si="16"/>
        <v>0</v>
      </c>
      <c r="BH126" s="251">
        <f t="shared" si="17"/>
        <v>0</v>
      </c>
      <c r="BI126" s="251">
        <f t="shared" si="18"/>
        <v>0</v>
      </c>
      <c r="BJ126" s="251">
        <f t="shared" si="19"/>
        <v>0</v>
      </c>
      <c r="BK126" s="251">
        <f t="shared" si="20"/>
        <v>0</v>
      </c>
    </row>
    <row r="127" spans="1:63" x14ac:dyDescent="0.2">
      <c r="A127" s="47">
        <v>1</v>
      </c>
      <c r="B127" s="48">
        <v>320</v>
      </c>
      <c r="C127" s="113" t="s">
        <v>424</v>
      </c>
      <c r="D127" s="48"/>
      <c r="E127" s="47"/>
      <c r="F127" s="47"/>
      <c r="G127" s="48"/>
      <c r="H127" s="48"/>
      <c r="I127" s="118">
        <v>1138</v>
      </c>
      <c r="J127" s="119">
        <v>229562.1</v>
      </c>
      <c r="K127" s="118">
        <v>211</v>
      </c>
      <c r="L127" s="119">
        <v>43775.3</v>
      </c>
      <c r="M127" s="118">
        <v>343</v>
      </c>
      <c r="N127" s="119">
        <v>68085.7</v>
      </c>
      <c r="O127" s="118">
        <v>299</v>
      </c>
      <c r="P127" s="119">
        <v>60289.4</v>
      </c>
      <c r="Q127" s="118">
        <v>285</v>
      </c>
      <c r="R127" s="119">
        <v>57411.7</v>
      </c>
      <c r="S127" s="256"/>
      <c r="T127" s="256"/>
      <c r="U127" s="256"/>
      <c r="V127" s="256"/>
      <c r="W127" s="256"/>
      <c r="X127" s="256"/>
      <c r="Y127" s="256"/>
      <c r="Z127" s="256"/>
      <c r="AA127" s="256"/>
      <c r="AB127" s="256"/>
      <c r="AC127" s="256"/>
      <c r="AD127" s="256"/>
      <c r="AE127" s="256"/>
      <c r="AF127" s="256"/>
      <c r="AG127" s="256"/>
      <c r="AH127" s="256"/>
      <c r="AI127" s="256"/>
      <c r="AJ127" s="256"/>
      <c r="AK127" s="256"/>
      <c r="AL127" s="256"/>
      <c r="AM127" s="256"/>
      <c r="AN127" s="256"/>
      <c r="AO127" s="256"/>
      <c r="AQ127" s="4">
        <v>1138</v>
      </c>
      <c r="AR127" s="4">
        <v>229562.09999999998</v>
      </c>
      <c r="AS127" s="4">
        <v>211</v>
      </c>
      <c r="AT127" s="4">
        <v>43775.3</v>
      </c>
      <c r="AU127" s="4">
        <v>343</v>
      </c>
      <c r="AV127" s="4">
        <v>68085.7</v>
      </c>
      <c r="AW127" s="4">
        <v>299</v>
      </c>
      <c r="AX127" s="4">
        <v>60289.4</v>
      </c>
      <c r="AY127" s="4">
        <v>285</v>
      </c>
      <c r="AZ127" s="4">
        <v>57411.7</v>
      </c>
      <c r="BB127" s="251">
        <f t="shared" si="11"/>
        <v>0</v>
      </c>
      <c r="BC127" s="251">
        <f t="shared" si="12"/>
        <v>0</v>
      </c>
      <c r="BD127" s="251">
        <f t="shared" si="13"/>
        <v>0</v>
      </c>
      <c r="BE127" s="251">
        <f t="shared" si="14"/>
        <v>0</v>
      </c>
      <c r="BF127" s="251">
        <f t="shared" si="15"/>
        <v>0</v>
      </c>
      <c r="BG127" s="251">
        <f t="shared" si="16"/>
        <v>0</v>
      </c>
      <c r="BH127" s="251">
        <f t="shared" si="17"/>
        <v>0</v>
      </c>
      <c r="BI127" s="251">
        <f t="shared" si="18"/>
        <v>0</v>
      </c>
      <c r="BJ127" s="251">
        <f t="shared" si="19"/>
        <v>0</v>
      </c>
      <c r="BK127" s="251">
        <f t="shared" si="20"/>
        <v>0</v>
      </c>
    </row>
    <row r="128" spans="1:63" ht="57" x14ac:dyDescent="0.2">
      <c r="A128" s="49">
        <v>2</v>
      </c>
      <c r="B128" s="51">
        <v>320</v>
      </c>
      <c r="C128" s="115" t="s">
        <v>222</v>
      </c>
      <c r="D128" s="50" t="s">
        <v>557</v>
      </c>
      <c r="E128" s="49">
        <v>37</v>
      </c>
      <c r="F128" s="49">
        <v>183</v>
      </c>
      <c r="G128" s="50" t="s">
        <v>558</v>
      </c>
      <c r="H128" s="45">
        <v>210911</v>
      </c>
      <c r="I128" s="120">
        <v>246</v>
      </c>
      <c r="J128" s="121">
        <v>51884.1</v>
      </c>
      <c r="K128" s="122">
        <v>51</v>
      </c>
      <c r="L128" s="121">
        <v>10756.5</v>
      </c>
      <c r="M128" s="122">
        <v>67</v>
      </c>
      <c r="N128" s="121">
        <v>14131</v>
      </c>
      <c r="O128" s="122">
        <v>65</v>
      </c>
      <c r="P128" s="121">
        <v>13709.2</v>
      </c>
      <c r="Q128" s="122">
        <v>63</v>
      </c>
      <c r="R128" s="123">
        <v>13287.4</v>
      </c>
      <c r="S128" s="257"/>
      <c r="T128" s="257"/>
      <c r="U128" s="257"/>
      <c r="V128" s="257"/>
      <c r="W128" s="257"/>
      <c r="X128" s="257"/>
      <c r="Y128" s="257"/>
      <c r="Z128" s="257"/>
      <c r="AA128" s="257"/>
      <c r="AB128" s="257"/>
      <c r="AC128" s="257"/>
      <c r="AD128" s="257"/>
      <c r="AE128" s="257"/>
      <c r="AF128" s="257"/>
      <c r="AG128" s="257"/>
      <c r="AH128" s="257"/>
      <c r="AI128" s="257"/>
      <c r="AJ128" s="257"/>
      <c r="AK128" s="257"/>
      <c r="AL128" s="257"/>
      <c r="AM128" s="257"/>
      <c r="AN128" s="257"/>
      <c r="AO128" s="257"/>
      <c r="AQ128" s="4">
        <v>246</v>
      </c>
      <c r="AR128" s="4">
        <v>51884.1</v>
      </c>
      <c r="AS128" s="4">
        <v>51</v>
      </c>
      <c r="AT128" s="4">
        <v>10756.5</v>
      </c>
      <c r="AU128" s="4">
        <v>67</v>
      </c>
      <c r="AV128" s="4">
        <v>14131</v>
      </c>
      <c r="AW128" s="4">
        <v>65</v>
      </c>
      <c r="AX128" s="4">
        <v>13709.2</v>
      </c>
      <c r="AY128" s="4">
        <v>63</v>
      </c>
      <c r="AZ128" s="4">
        <v>13287.4</v>
      </c>
      <c r="BB128" s="251">
        <f t="shared" si="11"/>
        <v>0</v>
      </c>
      <c r="BC128" s="251">
        <f t="shared" si="12"/>
        <v>0</v>
      </c>
      <c r="BD128" s="251">
        <f t="shared" si="13"/>
        <v>0</v>
      </c>
      <c r="BE128" s="251">
        <f t="shared" si="14"/>
        <v>0</v>
      </c>
      <c r="BF128" s="251">
        <f t="shared" si="15"/>
        <v>0</v>
      </c>
      <c r="BG128" s="251">
        <f t="shared" si="16"/>
        <v>0</v>
      </c>
      <c r="BH128" s="251">
        <f t="shared" si="17"/>
        <v>0</v>
      </c>
      <c r="BI128" s="251">
        <f t="shared" si="18"/>
        <v>0</v>
      </c>
      <c r="BJ128" s="251">
        <f t="shared" si="19"/>
        <v>0</v>
      </c>
      <c r="BK128" s="251">
        <f t="shared" si="20"/>
        <v>0</v>
      </c>
    </row>
    <row r="129" spans="1:63" ht="57" x14ac:dyDescent="0.2">
      <c r="A129" s="49">
        <v>2</v>
      </c>
      <c r="B129" s="51">
        <v>320</v>
      </c>
      <c r="C129" s="115" t="s">
        <v>222</v>
      </c>
      <c r="D129" s="50" t="s">
        <v>557</v>
      </c>
      <c r="E129" s="49">
        <v>38</v>
      </c>
      <c r="F129" s="49">
        <v>183</v>
      </c>
      <c r="G129" s="50" t="s">
        <v>559</v>
      </c>
      <c r="H129" s="45">
        <v>238754</v>
      </c>
      <c r="I129" s="120">
        <v>95</v>
      </c>
      <c r="J129" s="121">
        <v>22681.8</v>
      </c>
      <c r="K129" s="122">
        <v>20</v>
      </c>
      <c r="L129" s="121">
        <v>4775.1000000000004</v>
      </c>
      <c r="M129" s="122">
        <v>25</v>
      </c>
      <c r="N129" s="121">
        <v>5968.9</v>
      </c>
      <c r="O129" s="122">
        <v>25</v>
      </c>
      <c r="P129" s="121">
        <v>5968.9</v>
      </c>
      <c r="Q129" s="122">
        <v>25</v>
      </c>
      <c r="R129" s="123">
        <v>5968.9</v>
      </c>
      <c r="S129" s="257"/>
      <c r="T129" s="257"/>
      <c r="U129" s="257"/>
      <c r="V129" s="257"/>
      <c r="W129" s="257"/>
      <c r="X129" s="257"/>
      <c r="Y129" s="257"/>
      <c r="Z129" s="257"/>
      <c r="AA129" s="257"/>
      <c r="AB129" s="257"/>
      <c r="AC129" s="257"/>
      <c r="AD129" s="257"/>
      <c r="AE129" s="257"/>
      <c r="AF129" s="257"/>
      <c r="AG129" s="257"/>
      <c r="AH129" s="257"/>
      <c r="AI129" s="257"/>
      <c r="AJ129" s="257"/>
      <c r="AK129" s="257"/>
      <c r="AL129" s="257"/>
      <c r="AM129" s="257"/>
      <c r="AN129" s="257"/>
      <c r="AO129" s="257"/>
      <c r="AQ129" s="4">
        <v>95</v>
      </c>
      <c r="AR129" s="4">
        <v>22681.8</v>
      </c>
      <c r="AS129" s="4">
        <v>20</v>
      </c>
      <c r="AT129" s="4">
        <v>4775.1000000000004</v>
      </c>
      <c r="AU129" s="4">
        <v>25</v>
      </c>
      <c r="AV129" s="4">
        <v>5968.9</v>
      </c>
      <c r="AW129" s="4">
        <v>25</v>
      </c>
      <c r="AX129" s="4">
        <v>5968.9</v>
      </c>
      <c r="AY129" s="4">
        <v>25</v>
      </c>
      <c r="AZ129" s="4">
        <v>5968.9</v>
      </c>
      <c r="BB129" s="251">
        <f t="shared" si="11"/>
        <v>0</v>
      </c>
      <c r="BC129" s="251">
        <f t="shared" si="12"/>
        <v>0</v>
      </c>
      <c r="BD129" s="251">
        <f t="shared" si="13"/>
        <v>0</v>
      </c>
      <c r="BE129" s="251">
        <f t="shared" si="14"/>
        <v>0</v>
      </c>
      <c r="BF129" s="251">
        <f t="shared" si="15"/>
        <v>0</v>
      </c>
      <c r="BG129" s="251">
        <f t="shared" si="16"/>
        <v>0</v>
      </c>
      <c r="BH129" s="251">
        <f t="shared" si="17"/>
        <v>0</v>
      </c>
      <c r="BI129" s="251">
        <f t="shared" si="18"/>
        <v>0</v>
      </c>
      <c r="BJ129" s="251">
        <f t="shared" si="19"/>
        <v>0</v>
      </c>
      <c r="BK129" s="251">
        <f t="shared" si="20"/>
        <v>0</v>
      </c>
    </row>
    <row r="130" spans="1:63" ht="57" x14ac:dyDescent="0.2">
      <c r="A130" s="49">
        <v>2</v>
      </c>
      <c r="B130" s="51">
        <v>320</v>
      </c>
      <c r="C130" s="115" t="s">
        <v>222</v>
      </c>
      <c r="D130" s="50" t="s">
        <v>557</v>
      </c>
      <c r="E130" s="49">
        <v>40</v>
      </c>
      <c r="F130" s="49">
        <v>183</v>
      </c>
      <c r="G130" s="50" t="s">
        <v>560</v>
      </c>
      <c r="H130" s="45">
        <v>163876</v>
      </c>
      <c r="I130" s="120">
        <v>73</v>
      </c>
      <c r="J130" s="121">
        <v>11962.9</v>
      </c>
      <c r="K130" s="122">
        <v>1</v>
      </c>
      <c r="L130" s="121">
        <v>163.9</v>
      </c>
      <c r="M130" s="122">
        <v>48</v>
      </c>
      <c r="N130" s="121">
        <v>7866</v>
      </c>
      <c r="O130" s="122">
        <v>13</v>
      </c>
      <c r="P130" s="121">
        <v>2130.4</v>
      </c>
      <c r="Q130" s="122">
        <v>11</v>
      </c>
      <c r="R130" s="123">
        <v>1802.6</v>
      </c>
      <c r="S130" s="257"/>
      <c r="T130" s="257"/>
      <c r="U130" s="257"/>
      <c r="V130" s="257"/>
      <c r="W130" s="257"/>
      <c r="X130" s="257"/>
      <c r="Y130" s="257"/>
      <c r="Z130" s="257"/>
      <c r="AA130" s="257"/>
      <c r="AB130" s="257"/>
      <c r="AC130" s="257"/>
      <c r="AD130" s="257"/>
      <c r="AE130" s="257"/>
      <c r="AF130" s="257"/>
      <c r="AG130" s="257"/>
      <c r="AH130" s="257"/>
      <c r="AI130" s="257"/>
      <c r="AJ130" s="257"/>
      <c r="AK130" s="257"/>
      <c r="AL130" s="257"/>
      <c r="AM130" s="257"/>
      <c r="AN130" s="257"/>
      <c r="AO130" s="257"/>
      <c r="AQ130" s="4">
        <v>73</v>
      </c>
      <c r="AR130" s="4">
        <v>11962.9</v>
      </c>
      <c r="AS130" s="4">
        <v>1</v>
      </c>
      <c r="AT130" s="4">
        <v>163.9</v>
      </c>
      <c r="AU130" s="4">
        <v>48</v>
      </c>
      <c r="AV130" s="4">
        <v>7866</v>
      </c>
      <c r="AW130" s="4">
        <v>13</v>
      </c>
      <c r="AX130" s="4">
        <v>2130.4</v>
      </c>
      <c r="AY130" s="4">
        <v>11</v>
      </c>
      <c r="AZ130" s="4">
        <v>1802.6</v>
      </c>
      <c r="BB130" s="251">
        <f t="shared" si="11"/>
        <v>0</v>
      </c>
      <c r="BC130" s="251">
        <f t="shared" si="12"/>
        <v>0</v>
      </c>
      <c r="BD130" s="251">
        <f t="shared" si="13"/>
        <v>0</v>
      </c>
      <c r="BE130" s="251">
        <f t="shared" si="14"/>
        <v>0</v>
      </c>
      <c r="BF130" s="251">
        <f t="shared" si="15"/>
        <v>0</v>
      </c>
      <c r="BG130" s="251">
        <f t="shared" si="16"/>
        <v>0</v>
      </c>
      <c r="BH130" s="251">
        <f t="shared" si="17"/>
        <v>0</v>
      </c>
      <c r="BI130" s="251">
        <f t="shared" si="18"/>
        <v>0</v>
      </c>
      <c r="BJ130" s="251">
        <f t="shared" si="19"/>
        <v>0</v>
      </c>
      <c r="BK130" s="251">
        <f t="shared" si="20"/>
        <v>0</v>
      </c>
    </row>
    <row r="131" spans="1:63" ht="57" x14ac:dyDescent="0.2">
      <c r="A131" s="49">
        <v>2</v>
      </c>
      <c r="B131" s="51">
        <v>320</v>
      </c>
      <c r="C131" s="115" t="s">
        <v>222</v>
      </c>
      <c r="D131" s="50" t="s">
        <v>557</v>
      </c>
      <c r="E131" s="49">
        <v>41</v>
      </c>
      <c r="F131" s="49">
        <v>183</v>
      </c>
      <c r="G131" s="50" t="s">
        <v>561</v>
      </c>
      <c r="H131" s="45">
        <v>203665</v>
      </c>
      <c r="I131" s="120">
        <v>90</v>
      </c>
      <c r="J131" s="121">
        <v>18329.8</v>
      </c>
      <c r="K131" s="122">
        <v>15</v>
      </c>
      <c r="L131" s="121">
        <v>3055</v>
      </c>
      <c r="M131" s="122">
        <v>25</v>
      </c>
      <c r="N131" s="121">
        <v>5091.6000000000004</v>
      </c>
      <c r="O131" s="122">
        <v>25</v>
      </c>
      <c r="P131" s="121">
        <v>5091.6000000000004</v>
      </c>
      <c r="Q131" s="122">
        <v>25</v>
      </c>
      <c r="R131" s="123">
        <v>5091.6000000000004</v>
      </c>
      <c r="S131" s="257"/>
      <c r="T131" s="257"/>
      <c r="U131" s="257"/>
      <c r="V131" s="257"/>
      <c r="W131" s="257"/>
      <c r="X131" s="257"/>
      <c r="Y131" s="257"/>
      <c r="Z131" s="257"/>
      <c r="AA131" s="257"/>
      <c r="AB131" s="257"/>
      <c r="AC131" s="257"/>
      <c r="AD131" s="257"/>
      <c r="AE131" s="257"/>
      <c r="AF131" s="257"/>
      <c r="AG131" s="257"/>
      <c r="AH131" s="257"/>
      <c r="AI131" s="257"/>
      <c r="AJ131" s="257"/>
      <c r="AK131" s="257"/>
      <c r="AL131" s="257"/>
      <c r="AM131" s="257"/>
      <c r="AN131" s="257"/>
      <c r="AO131" s="257"/>
      <c r="AQ131" s="4">
        <v>90</v>
      </c>
      <c r="AR131" s="4">
        <v>18329.8</v>
      </c>
      <c r="AS131" s="4">
        <v>15</v>
      </c>
      <c r="AT131" s="4">
        <v>3055</v>
      </c>
      <c r="AU131" s="4">
        <v>25</v>
      </c>
      <c r="AV131" s="4">
        <v>5091.6000000000004</v>
      </c>
      <c r="AW131" s="4">
        <v>25</v>
      </c>
      <c r="AX131" s="4">
        <v>5091.6000000000004</v>
      </c>
      <c r="AY131" s="4">
        <v>25</v>
      </c>
      <c r="AZ131" s="4">
        <v>5091.6000000000004</v>
      </c>
      <c r="BB131" s="251">
        <f t="shared" si="11"/>
        <v>0</v>
      </c>
      <c r="BC131" s="251">
        <f t="shared" si="12"/>
        <v>0</v>
      </c>
      <c r="BD131" s="251">
        <f t="shared" si="13"/>
        <v>0</v>
      </c>
      <c r="BE131" s="251">
        <f t="shared" si="14"/>
        <v>0</v>
      </c>
      <c r="BF131" s="251">
        <f t="shared" si="15"/>
        <v>0</v>
      </c>
      <c r="BG131" s="251">
        <f t="shared" si="16"/>
        <v>0</v>
      </c>
      <c r="BH131" s="251">
        <f t="shared" si="17"/>
        <v>0</v>
      </c>
      <c r="BI131" s="251">
        <f t="shared" si="18"/>
        <v>0</v>
      </c>
      <c r="BJ131" s="251">
        <f t="shared" si="19"/>
        <v>0</v>
      </c>
      <c r="BK131" s="251">
        <f t="shared" si="20"/>
        <v>0</v>
      </c>
    </row>
    <row r="132" spans="1:63" ht="71.25" x14ac:dyDescent="0.2">
      <c r="A132" s="49">
        <v>2</v>
      </c>
      <c r="B132" s="51">
        <v>320</v>
      </c>
      <c r="C132" s="115" t="s">
        <v>222</v>
      </c>
      <c r="D132" s="50" t="s">
        <v>557</v>
      </c>
      <c r="E132" s="49">
        <v>42</v>
      </c>
      <c r="F132" s="49">
        <v>183</v>
      </c>
      <c r="G132" s="50" t="s">
        <v>562</v>
      </c>
      <c r="H132" s="45">
        <v>175472</v>
      </c>
      <c r="I132" s="120">
        <v>505</v>
      </c>
      <c r="J132" s="121">
        <v>88613.3</v>
      </c>
      <c r="K132" s="122">
        <v>93</v>
      </c>
      <c r="L132" s="121">
        <v>16318.9</v>
      </c>
      <c r="M132" s="122">
        <v>138</v>
      </c>
      <c r="N132" s="121">
        <v>24215.1</v>
      </c>
      <c r="O132" s="122">
        <v>138</v>
      </c>
      <c r="P132" s="121">
        <v>24215.1</v>
      </c>
      <c r="Q132" s="122">
        <v>136</v>
      </c>
      <c r="R132" s="123">
        <v>23864.2</v>
      </c>
      <c r="S132" s="257"/>
      <c r="T132" s="257"/>
      <c r="U132" s="257"/>
      <c r="V132" s="257"/>
      <c r="W132" s="257"/>
      <c r="X132" s="257"/>
      <c r="Y132" s="257"/>
      <c r="Z132" s="257"/>
      <c r="AA132" s="257"/>
      <c r="AB132" s="257"/>
      <c r="AC132" s="257"/>
      <c r="AD132" s="257"/>
      <c r="AE132" s="257"/>
      <c r="AF132" s="257"/>
      <c r="AG132" s="257"/>
      <c r="AH132" s="257"/>
      <c r="AI132" s="257"/>
      <c r="AJ132" s="257"/>
      <c r="AK132" s="257"/>
      <c r="AL132" s="257"/>
      <c r="AM132" s="257"/>
      <c r="AN132" s="257"/>
      <c r="AO132" s="257"/>
      <c r="AQ132" s="4">
        <v>505</v>
      </c>
      <c r="AR132" s="4">
        <v>88613.3</v>
      </c>
      <c r="AS132" s="4">
        <v>93</v>
      </c>
      <c r="AT132" s="4">
        <v>16318.9</v>
      </c>
      <c r="AU132" s="4">
        <v>138</v>
      </c>
      <c r="AV132" s="4">
        <v>24215.1</v>
      </c>
      <c r="AW132" s="4">
        <v>138</v>
      </c>
      <c r="AX132" s="4">
        <v>24215.1</v>
      </c>
      <c r="AY132" s="4">
        <v>136</v>
      </c>
      <c r="AZ132" s="4">
        <v>23864.2</v>
      </c>
      <c r="BB132" s="251">
        <f t="shared" si="11"/>
        <v>0</v>
      </c>
      <c r="BC132" s="251">
        <f t="shared" si="12"/>
        <v>0</v>
      </c>
      <c r="BD132" s="251">
        <f t="shared" si="13"/>
        <v>0</v>
      </c>
      <c r="BE132" s="251">
        <f t="shared" si="14"/>
        <v>0</v>
      </c>
      <c r="BF132" s="251">
        <f t="shared" si="15"/>
        <v>0</v>
      </c>
      <c r="BG132" s="251">
        <f t="shared" si="16"/>
        <v>0</v>
      </c>
      <c r="BH132" s="251">
        <f t="shared" si="17"/>
        <v>0</v>
      </c>
      <c r="BI132" s="251">
        <f t="shared" si="18"/>
        <v>0</v>
      </c>
      <c r="BJ132" s="251">
        <f t="shared" si="19"/>
        <v>0</v>
      </c>
      <c r="BK132" s="251">
        <f t="shared" si="20"/>
        <v>0</v>
      </c>
    </row>
    <row r="133" spans="1:63" ht="71.25" x14ac:dyDescent="0.2">
      <c r="A133" s="49">
        <v>2</v>
      </c>
      <c r="B133" s="51">
        <v>320</v>
      </c>
      <c r="C133" s="115" t="s">
        <v>222</v>
      </c>
      <c r="D133" s="50" t="s">
        <v>557</v>
      </c>
      <c r="E133" s="49">
        <v>48</v>
      </c>
      <c r="F133" s="49">
        <v>184</v>
      </c>
      <c r="G133" s="50" t="s">
        <v>624</v>
      </c>
      <c r="H133" s="45">
        <v>408559</v>
      </c>
      <c r="I133" s="120">
        <v>45</v>
      </c>
      <c r="J133" s="121">
        <v>18385</v>
      </c>
      <c r="K133" s="122">
        <v>11</v>
      </c>
      <c r="L133" s="121">
        <v>4494.1000000000004</v>
      </c>
      <c r="M133" s="122">
        <v>11</v>
      </c>
      <c r="N133" s="121">
        <v>4494.1000000000004</v>
      </c>
      <c r="O133" s="122">
        <v>11</v>
      </c>
      <c r="P133" s="121">
        <v>4494.1000000000004</v>
      </c>
      <c r="Q133" s="122">
        <v>12</v>
      </c>
      <c r="R133" s="123">
        <v>4902.7</v>
      </c>
      <c r="S133" s="257"/>
      <c r="T133" s="257"/>
      <c r="U133" s="257"/>
      <c r="V133" s="257"/>
      <c r="W133" s="257"/>
      <c r="X133" s="257"/>
      <c r="Y133" s="257"/>
      <c r="Z133" s="257"/>
      <c r="AA133" s="257"/>
      <c r="AB133" s="257"/>
      <c r="AC133" s="257"/>
      <c r="AD133" s="257"/>
      <c r="AE133" s="257"/>
      <c r="AF133" s="257"/>
      <c r="AG133" s="257"/>
      <c r="AH133" s="257"/>
      <c r="AI133" s="257"/>
      <c r="AJ133" s="257"/>
      <c r="AK133" s="257"/>
      <c r="AL133" s="257"/>
      <c r="AM133" s="257"/>
      <c r="AN133" s="257"/>
      <c r="AO133" s="257"/>
      <c r="AQ133" s="4">
        <v>45</v>
      </c>
      <c r="AR133" s="4">
        <v>18385</v>
      </c>
      <c r="AS133" s="4">
        <v>11</v>
      </c>
      <c r="AT133" s="4">
        <v>4494.1000000000004</v>
      </c>
      <c r="AU133" s="4">
        <v>11</v>
      </c>
      <c r="AV133" s="4">
        <v>4494.1000000000004</v>
      </c>
      <c r="AW133" s="4">
        <v>11</v>
      </c>
      <c r="AX133" s="4">
        <v>4494.1000000000004</v>
      </c>
      <c r="AY133" s="4">
        <v>12</v>
      </c>
      <c r="AZ133" s="4">
        <v>4902.7</v>
      </c>
      <c r="BB133" s="251">
        <f t="shared" si="11"/>
        <v>0</v>
      </c>
      <c r="BC133" s="251">
        <f t="shared" si="12"/>
        <v>0</v>
      </c>
      <c r="BD133" s="251">
        <f t="shared" si="13"/>
        <v>0</v>
      </c>
      <c r="BE133" s="251">
        <f t="shared" si="14"/>
        <v>0</v>
      </c>
      <c r="BF133" s="251">
        <f t="shared" si="15"/>
        <v>0</v>
      </c>
      <c r="BG133" s="251">
        <f t="shared" si="16"/>
        <v>0</v>
      </c>
      <c r="BH133" s="251">
        <f t="shared" si="17"/>
        <v>0</v>
      </c>
      <c r="BI133" s="251">
        <f t="shared" si="18"/>
        <v>0</v>
      </c>
      <c r="BJ133" s="251">
        <f t="shared" si="19"/>
        <v>0</v>
      </c>
      <c r="BK133" s="251">
        <f t="shared" si="20"/>
        <v>0</v>
      </c>
    </row>
    <row r="134" spans="1:63" ht="42.75" x14ac:dyDescent="0.2">
      <c r="A134" s="49">
        <v>2</v>
      </c>
      <c r="B134" s="51">
        <v>320</v>
      </c>
      <c r="C134" s="115" t="s">
        <v>222</v>
      </c>
      <c r="D134" s="50" t="s">
        <v>557</v>
      </c>
      <c r="E134" s="49">
        <v>46</v>
      </c>
      <c r="F134" s="49">
        <v>219</v>
      </c>
      <c r="G134" s="50" t="s">
        <v>563</v>
      </c>
      <c r="H134" s="45">
        <v>234141</v>
      </c>
      <c r="I134" s="120">
        <v>59</v>
      </c>
      <c r="J134" s="121">
        <v>13814.3</v>
      </c>
      <c r="K134" s="122">
        <v>14</v>
      </c>
      <c r="L134" s="121">
        <v>3278</v>
      </c>
      <c r="M134" s="122">
        <v>23</v>
      </c>
      <c r="N134" s="121">
        <v>5385.2</v>
      </c>
      <c r="O134" s="122">
        <v>16</v>
      </c>
      <c r="P134" s="121">
        <v>3746.3</v>
      </c>
      <c r="Q134" s="122">
        <v>6</v>
      </c>
      <c r="R134" s="123">
        <v>1404.8</v>
      </c>
      <c r="S134" s="257"/>
      <c r="T134" s="257"/>
      <c r="U134" s="257"/>
      <c r="V134" s="257"/>
      <c r="W134" s="257"/>
      <c r="X134" s="257"/>
      <c r="Y134" s="257"/>
      <c r="Z134" s="257"/>
      <c r="AA134" s="257"/>
      <c r="AB134" s="257"/>
      <c r="AC134" s="257"/>
      <c r="AD134" s="257"/>
      <c r="AE134" s="257"/>
      <c r="AF134" s="257"/>
      <c r="AG134" s="257"/>
      <c r="AH134" s="257"/>
      <c r="AI134" s="257"/>
      <c r="AJ134" s="257"/>
      <c r="AK134" s="257"/>
      <c r="AL134" s="257"/>
      <c r="AM134" s="257"/>
      <c r="AN134" s="257"/>
      <c r="AO134" s="257"/>
      <c r="AQ134" s="4">
        <v>59</v>
      </c>
      <c r="AR134" s="4">
        <v>13814.3</v>
      </c>
      <c r="AS134" s="4">
        <v>14</v>
      </c>
      <c r="AT134" s="4">
        <v>3278</v>
      </c>
      <c r="AU134" s="4">
        <v>23</v>
      </c>
      <c r="AV134" s="4">
        <v>5385.2</v>
      </c>
      <c r="AW134" s="4">
        <v>16</v>
      </c>
      <c r="AX134" s="4">
        <v>3746.3</v>
      </c>
      <c r="AY134" s="4">
        <v>6</v>
      </c>
      <c r="AZ134" s="4">
        <v>1404.8</v>
      </c>
      <c r="BB134" s="251">
        <f t="shared" si="11"/>
        <v>0</v>
      </c>
      <c r="BC134" s="251">
        <f t="shared" si="12"/>
        <v>0</v>
      </c>
      <c r="BD134" s="251">
        <f t="shared" si="13"/>
        <v>0</v>
      </c>
      <c r="BE134" s="251">
        <f t="shared" si="14"/>
        <v>0</v>
      </c>
      <c r="BF134" s="251">
        <f t="shared" si="15"/>
        <v>0</v>
      </c>
      <c r="BG134" s="251">
        <f t="shared" si="16"/>
        <v>0</v>
      </c>
      <c r="BH134" s="251">
        <f t="shared" si="17"/>
        <v>0</v>
      </c>
      <c r="BI134" s="251">
        <f t="shared" si="18"/>
        <v>0</v>
      </c>
      <c r="BJ134" s="251">
        <f t="shared" si="19"/>
        <v>0</v>
      </c>
      <c r="BK134" s="251">
        <f t="shared" si="20"/>
        <v>0</v>
      </c>
    </row>
    <row r="135" spans="1:63" ht="57" x14ac:dyDescent="0.2">
      <c r="A135" s="49">
        <v>2</v>
      </c>
      <c r="B135" s="51">
        <v>320</v>
      </c>
      <c r="C135" s="115" t="s">
        <v>222</v>
      </c>
      <c r="D135" s="50" t="s">
        <v>557</v>
      </c>
      <c r="E135" s="49">
        <v>44</v>
      </c>
      <c r="F135" s="49">
        <v>220</v>
      </c>
      <c r="G135" s="50" t="s">
        <v>564</v>
      </c>
      <c r="H135" s="45">
        <v>155641</v>
      </c>
      <c r="I135" s="120">
        <v>25</v>
      </c>
      <c r="J135" s="121">
        <v>3890.9</v>
      </c>
      <c r="K135" s="122">
        <v>6</v>
      </c>
      <c r="L135" s="121">
        <v>933.8</v>
      </c>
      <c r="M135" s="122">
        <v>6</v>
      </c>
      <c r="N135" s="121">
        <v>933.8</v>
      </c>
      <c r="O135" s="122">
        <v>6</v>
      </c>
      <c r="P135" s="121">
        <v>933.8</v>
      </c>
      <c r="Q135" s="122">
        <v>7</v>
      </c>
      <c r="R135" s="123">
        <v>1089.5</v>
      </c>
      <c r="S135" s="257"/>
      <c r="T135" s="257"/>
      <c r="U135" s="257"/>
      <c r="V135" s="257"/>
      <c r="W135" s="257"/>
      <c r="X135" s="257"/>
      <c r="Y135" s="257"/>
      <c r="Z135" s="257"/>
      <c r="AA135" s="257"/>
      <c r="AB135" s="257"/>
      <c r="AC135" s="257"/>
      <c r="AD135" s="257"/>
      <c r="AE135" s="257"/>
      <c r="AF135" s="257"/>
      <c r="AG135" s="257"/>
      <c r="AH135" s="257"/>
      <c r="AI135" s="257"/>
      <c r="AJ135" s="257"/>
      <c r="AK135" s="257"/>
      <c r="AL135" s="257"/>
      <c r="AM135" s="257"/>
      <c r="AN135" s="257"/>
      <c r="AO135" s="257"/>
      <c r="AQ135" s="4">
        <v>25</v>
      </c>
      <c r="AR135" s="4">
        <v>3890.9</v>
      </c>
      <c r="AS135" s="4">
        <v>6</v>
      </c>
      <c r="AT135" s="4">
        <v>933.8</v>
      </c>
      <c r="AU135" s="4">
        <v>6</v>
      </c>
      <c r="AV135" s="4">
        <v>933.8</v>
      </c>
      <c r="AW135" s="4">
        <v>6</v>
      </c>
      <c r="AX135" s="4">
        <v>933.8</v>
      </c>
      <c r="AY135" s="4">
        <v>7</v>
      </c>
      <c r="AZ135" s="4">
        <v>1089.5</v>
      </c>
      <c r="BB135" s="251">
        <f t="shared" si="11"/>
        <v>0</v>
      </c>
      <c r="BC135" s="251">
        <f t="shared" si="12"/>
        <v>0</v>
      </c>
      <c r="BD135" s="251">
        <f t="shared" si="13"/>
        <v>0</v>
      </c>
      <c r="BE135" s="251">
        <f t="shared" si="14"/>
        <v>0</v>
      </c>
      <c r="BF135" s="251">
        <f t="shared" si="15"/>
        <v>0</v>
      </c>
      <c r="BG135" s="251">
        <f t="shared" si="16"/>
        <v>0</v>
      </c>
      <c r="BH135" s="251">
        <f t="shared" si="17"/>
        <v>0</v>
      </c>
      <c r="BI135" s="251">
        <f t="shared" si="18"/>
        <v>0</v>
      </c>
      <c r="BJ135" s="251">
        <f t="shared" si="19"/>
        <v>0</v>
      </c>
      <c r="BK135" s="251">
        <f t="shared" si="20"/>
        <v>0</v>
      </c>
    </row>
    <row r="136" spans="1:63" x14ac:dyDescent="0.2">
      <c r="A136" s="47">
        <v>1</v>
      </c>
      <c r="B136" s="48">
        <v>333</v>
      </c>
      <c r="C136" s="113" t="s">
        <v>426</v>
      </c>
      <c r="D136" s="48"/>
      <c r="E136" s="47"/>
      <c r="F136" s="47"/>
      <c r="G136" s="48"/>
      <c r="H136" s="48"/>
      <c r="I136" s="118">
        <v>535</v>
      </c>
      <c r="J136" s="119">
        <v>112958.2</v>
      </c>
      <c r="K136" s="118">
        <v>163</v>
      </c>
      <c r="L136" s="119">
        <v>32808.1</v>
      </c>
      <c r="M136" s="118">
        <v>178</v>
      </c>
      <c r="N136" s="119">
        <v>35698.6</v>
      </c>
      <c r="O136" s="118">
        <v>93</v>
      </c>
      <c r="P136" s="119">
        <v>20512.400000000001</v>
      </c>
      <c r="Q136" s="118">
        <v>101</v>
      </c>
      <c r="R136" s="119">
        <v>23939.1</v>
      </c>
      <c r="S136" s="256"/>
      <c r="T136" s="256"/>
      <c r="U136" s="256"/>
      <c r="V136" s="256"/>
      <c r="W136" s="256"/>
      <c r="X136" s="256"/>
      <c r="Y136" s="256"/>
      <c r="Z136" s="256"/>
      <c r="AA136" s="256"/>
      <c r="AB136" s="256"/>
      <c r="AC136" s="256"/>
      <c r="AD136" s="256"/>
      <c r="AE136" s="256"/>
      <c r="AF136" s="256"/>
      <c r="AG136" s="256"/>
      <c r="AH136" s="256"/>
      <c r="AI136" s="256"/>
      <c r="AJ136" s="256"/>
      <c r="AK136" s="256"/>
      <c r="AL136" s="256"/>
      <c r="AM136" s="256"/>
      <c r="AN136" s="256"/>
      <c r="AO136" s="256"/>
      <c r="AQ136" s="4">
        <v>535</v>
      </c>
      <c r="AR136" s="4">
        <v>112958.20000000001</v>
      </c>
      <c r="AS136" s="4">
        <v>163</v>
      </c>
      <c r="AT136" s="4">
        <v>32808.100000000006</v>
      </c>
      <c r="AU136" s="4">
        <v>178</v>
      </c>
      <c r="AV136" s="4">
        <v>35698.6</v>
      </c>
      <c r="AW136" s="4">
        <v>93</v>
      </c>
      <c r="AX136" s="4">
        <v>20512.400000000001</v>
      </c>
      <c r="AY136" s="4">
        <v>101</v>
      </c>
      <c r="AZ136" s="4">
        <v>23939.1</v>
      </c>
      <c r="BB136" s="251">
        <f t="shared" si="11"/>
        <v>0</v>
      </c>
      <c r="BC136" s="251">
        <f t="shared" si="12"/>
        <v>0</v>
      </c>
      <c r="BD136" s="251">
        <f t="shared" si="13"/>
        <v>0</v>
      </c>
      <c r="BE136" s="251">
        <f t="shared" si="14"/>
        <v>0</v>
      </c>
      <c r="BF136" s="251">
        <f t="shared" si="15"/>
        <v>0</v>
      </c>
      <c r="BG136" s="251">
        <f t="shared" si="16"/>
        <v>0</v>
      </c>
      <c r="BH136" s="251">
        <f t="shared" si="17"/>
        <v>0</v>
      </c>
      <c r="BI136" s="251">
        <f t="shared" si="18"/>
        <v>0</v>
      </c>
      <c r="BJ136" s="251">
        <f t="shared" si="19"/>
        <v>0</v>
      </c>
      <c r="BK136" s="251">
        <f t="shared" si="20"/>
        <v>0</v>
      </c>
    </row>
    <row r="137" spans="1:63" ht="57" x14ac:dyDescent="0.2">
      <c r="A137" s="49">
        <v>2</v>
      </c>
      <c r="B137" s="51">
        <v>333</v>
      </c>
      <c r="C137" s="115" t="s">
        <v>224</v>
      </c>
      <c r="D137" s="50" t="s">
        <v>577</v>
      </c>
      <c r="E137" s="49">
        <v>51</v>
      </c>
      <c r="F137" s="49">
        <v>198</v>
      </c>
      <c r="G137" s="50" t="s">
        <v>599</v>
      </c>
      <c r="H137" s="45">
        <v>151038</v>
      </c>
      <c r="I137" s="120">
        <v>216</v>
      </c>
      <c r="J137" s="121">
        <v>32624.2</v>
      </c>
      <c r="K137" s="122">
        <v>84</v>
      </c>
      <c r="L137" s="121">
        <v>12687.2</v>
      </c>
      <c r="M137" s="122">
        <v>91</v>
      </c>
      <c r="N137" s="121">
        <v>13744.5</v>
      </c>
      <c r="O137" s="122">
        <v>24</v>
      </c>
      <c r="P137" s="121">
        <v>3624.9</v>
      </c>
      <c r="Q137" s="122">
        <v>17</v>
      </c>
      <c r="R137" s="123">
        <v>2567.6</v>
      </c>
      <c r="S137" s="257"/>
      <c r="T137" s="257"/>
      <c r="U137" s="257"/>
      <c r="V137" s="257"/>
      <c r="W137" s="257"/>
      <c r="X137" s="257"/>
      <c r="Y137" s="257"/>
      <c r="Z137" s="257"/>
      <c r="AA137" s="257"/>
      <c r="AB137" s="257"/>
      <c r="AC137" s="257"/>
      <c r="AD137" s="257"/>
      <c r="AE137" s="257"/>
      <c r="AF137" s="257"/>
      <c r="AG137" s="257"/>
      <c r="AH137" s="257"/>
      <c r="AI137" s="257"/>
      <c r="AJ137" s="257"/>
      <c r="AK137" s="257"/>
      <c r="AL137" s="257"/>
      <c r="AM137" s="257"/>
      <c r="AN137" s="257"/>
      <c r="AO137" s="257"/>
      <c r="AQ137" s="4">
        <v>216</v>
      </c>
      <c r="AR137" s="4">
        <v>32624.2</v>
      </c>
      <c r="AS137" s="4">
        <v>84</v>
      </c>
      <c r="AT137" s="4">
        <v>12687.2</v>
      </c>
      <c r="AU137" s="4">
        <v>91</v>
      </c>
      <c r="AV137" s="4">
        <v>13744.5</v>
      </c>
      <c r="AW137" s="4">
        <v>24</v>
      </c>
      <c r="AX137" s="4">
        <v>3624.9</v>
      </c>
      <c r="AY137" s="4">
        <v>17</v>
      </c>
      <c r="AZ137" s="4">
        <v>2567.6</v>
      </c>
      <c r="BB137" s="251">
        <f t="shared" ref="BB137:BB200" si="21">AQ137-I137</f>
        <v>0</v>
      </c>
      <c r="BC137" s="251">
        <f t="shared" ref="BC137:BC200" si="22">AR137-J137</f>
        <v>0</v>
      </c>
      <c r="BD137" s="251">
        <f t="shared" ref="BD137:BD200" si="23">AS137-K137</f>
        <v>0</v>
      </c>
      <c r="BE137" s="251">
        <f t="shared" ref="BE137:BE200" si="24">AT137-L137</f>
        <v>0</v>
      </c>
      <c r="BF137" s="251">
        <f t="shared" ref="BF137:BF200" si="25">AU137-M137</f>
        <v>0</v>
      </c>
      <c r="BG137" s="251">
        <f t="shared" ref="BG137:BG200" si="26">AV137-N137</f>
        <v>0</v>
      </c>
      <c r="BH137" s="251">
        <f t="shared" ref="BH137:BH200" si="27">AW137-O137</f>
        <v>0</v>
      </c>
      <c r="BI137" s="251">
        <f t="shared" ref="BI137:BI200" si="28">AX137-P137</f>
        <v>0</v>
      </c>
      <c r="BJ137" s="251">
        <f t="shared" ref="BJ137:BJ200" si="29">AY137-Q137</f>
        <v>0</v>
      </c>
      <c r="BK137" s="251">
        <f t="shared" ref="BK137:BK200" si="30">AZ137-R137</f>
        <v>0</v>
      </c>
    </row>
    <row r="138" spans="1:63" ht="71.25" x14ac:dyDescent="0.2">
      <c r="A138" s="49">
        <v>2</v>
      </c>
      <c r="B138" s="51">
        <v>333</v>
      </c>
      <c r="C138" s="115" t="s">
        <v>224</v>
      </c>
      <c r="D138" s="50" t="s">
        <v>577</v>
      </c>
      <c r="E138" s="49">
        <v>51</v>
      </c>
      <c r="F138" s="49">
        <v>202</v>
      </c>
      <c r="G138" s="50" t="s">
        <v>600</v>
      </c>
      <c r="H138" s="45">
        <v>151038</v>
      </c>
      <c r="I138" s="120">
        <v>10</v>
      </c>
      <c r="J138" s="121">
        <v>1510.4</v>
      </c>
      <c r="K138" s="122">
        <v>2</v>
      </c>
      <c r="L138" s="121">
        <v>302.10000000000002</v>
      </c>
      <c r="M138" s="122">
        <v>3</v>
      </c>
      <c r="N138" s="121">
        <v>453.1</v>
      </c>
      <c r="O138" s="122">
        <v>2</v>
      </c>
      <c r="P138" s="121">
        <v>302.10000000000002</v>
      </c>
      <c r="Q138" s="122">
        <v>3</v>
      </c>
      <c r="R138" s="123">
        <v>453.1</v>
      </c>
      <c r="S138" s="257"/>
      <c r="T138" s="257"/>
      <c r="U138" s="257"/>
      <c r="V138" s="257"/>
      <c r="W138" s="257"/>
      <c r="X138" s="257"/>
      <c r="Y138" s="257"/>
      <c r="Z138" s="257"/>
      <c r="AA138" s="257"/>
      <c r="AB138" s="257"/>
      <c r="AC138" s="257"/>
      <c r="AD138" s="257"/>
      <c r="AE138" s="257"/>
      <c r="AF138" s="257"/>
      <c r="AG138" s="257"/>
      <c r="AH138" s="257"/>
      <c r="AI138" s="257"/>
      <c r="AJ138" s="257"/>
      <c r="AK138" s="257"/>
      <c r="AL138" s="257"/>
      <c r="AM138" s="257"/>
      <c r="AN138" s="257"/>
      <c r="AO138" s="257"/>
      <c r="AQ138" s="4">
        <v>10</v>
      </c>
      <c r="AR138" s="4">
        <v>1510.4</v>
      </c>
      <c r="AS138" s="4">
        <v>2</v>
      </c>
      <c r="AT138" s="4">
        <v>302.10000000000002</v>
      </c>
      <c r="AU138" s="4">
        <v>3</v>
      </c>
      <c r="AV138" s="4">
        <v>453.1</v>
      </c>
      <c r="AW138" s="4">
        <v>2</v>
      </c>
      <c r="AX138" s="4">
        <v>302.10000000000002</v>
      </c>
      <c r="AY138" s="4">
        <v>3</v>
      </c>
      <c r="AZ138" s="4">
        <v>453.1</v>
      </c>
      <c r="BB138" s="251">
        <f t="shared" si="21"/>
        <v>0</v>
      </c>
      <c r="BC138" s="251">
        <f t="shared" si="22"/>
        <v>0</v>
      </c>
      <c r="BD138" s="251">
        <f t="shared" si="23"/>
        <v>0</v>
      </c>
      <c r="BE138" s="251">
        <f t="shared" si="24"/>
        <v>0</v>
      </c>
      <c r="BF138" s="251">
        <f t="shared" si="25"/>
        <v>0</v>
      </c>
      <c r="BG138" s="251">
        <f t="shared" si="26"/>
        <v>0</v>
      </c>
      <c r="BH138" s="251">
        <f t="shared" si="27"/>
        <v>0</v>
      </c>
      <c r="BI138" s="251">
        <f t="shared" si="28"/>
        <v>0</v>
      </c>
      <c r="BJ138" s="251">
        <f t="shared" si="29"/>
        <v>0</v>
      </c>
      <c r="BK138" s="251">
        <f t="shared" si="30"/>
        <v>0</v>
      </c>
    </row>
    <row r="139" spans="1:63" ht="85.5" x14ac:dyDescent="0.2">
      <c r="A139" s="49">
        <v>2</v>
      </c>
      <c r="B139" s="51">
        <v>333</v>
      </c>
      <c r="C139" s="115" t="s">
        <v>224</v>
      </c>
      <c r="D139" s="50" t="s">
        <v>577</v>
      </c>
      <c r="E139" s="49">
        <v>52</v>
      </c>
      <c r="F139" s="49">
        <v>206</v>
      </c>
      <c r="G139" s="50" t="s">
        <v>601</v>
      </c>
      <c r="H139" s="45">
        <v>309502</v>
      </c>
      <c r="I139" s="120">
        <v>66</v>
      </c>
      <c r="J139" s="121">
        <v>20427</v>
      </c>
      <c r="K139" s="122">
        <v>19</v>
      </c>
      <c r="L139" s="121">
        <v>5880.5</v>
      </c>
      <c r="M139" s="122">
        <v>19</v>
      </c>
      <c r="N139" s="121">
        <v>5880.5</v>
      </c>
      <c r="O139" s="122">
        <v>7</v>
      </c>
      <c r="P139" s="121">
        <v>2166.5</v>
      </c>
      <c r="Q139" s="122">
        <v>21</v>
      </c>
      <c r="R139" s="123">
        <v>6499.5</v>
      </c>
      <c r="S139" s="257"/>
      <c r="T139" s="257"/>
      <c r="U139" s="257"/>
      <c r="V139" s="257"/>
      <c r="W139" s="257"/>
      <c r="X139" s="257"/>
      <c r="Y139" s="257"/>
      <c r="Z139" s="257"/>
      <c r="AA139" s="257"/>
      <c r="AB139" s="257"/>
      <c r="AC139" s="257"/>
      <c r="AD139" s="257"/>
      <c r="AE139" s="257"/>
      <c r="AF139" s="257"/>
      <c r="AG139" s="257"/>
      <c r="AH139" s="257"/>
      <c r="AI139" s="257"/>
      <c r="AJ139" s="257"/>
      <c r="AK139" s="257"/>
      <c r="AL139" s="257"/>
      <c r="AM139" s="257"/>
      <c r="AN139" s="257"/>
      <c r="AO139" s="257"/>
      <c r="AQ139" s="4">
        <v>66</v>
      </c>
      <c r="AR139" s="4">
        <v>20427</v>
      </c>
      <c r="AS139" s="4">
        <v>19</v>
      </c>
      <c r="AT139" s="4">
        <v>5880.5</v>
      </c>
      <c r="AU139" s="4">
        <v>19</v>
      </c>
      <c r="AV139" s="4">
        <v>5880.5</v>
      </c>
      <c r="AW139" s="4">
        <v>7</v>
      </c>
      <c r="AX139" s="4">
        <v>2166.5</v>
      </c>
      <c r="AY139" s="4">
        <v>21</v>
      </c>
      <c r="AZ139" s="4">
        <v>6499.5</v>
      </c>
      <c r="BB139" s="251">
        <f t="shared" si="21"/>
        <v>0</v>
      </c>
      <c r="BC139" s="251">
        <f t="shared" si="22"/>
        <v>0</v>
      </c>
      <c r="BD139" s="251">
        <f t="shared" si="23"/>
        <v>0</v>
      </c>
      <c r="BE139" s="251">
        <f t="shared" si="24"/>
        <v>0</v>
      </c>
      <c r="BF139" s="251">
        <f t="shared" si="25"/>
        <v>0</v>
      </c>
      <c r="BG139" s="251">
        <f t="shared" si="26"/>
        <v>0</v>
      </c>
      <c r="BH139" s="251">
        <f t="shared" si="27"/>
        <v>0</v>
      </c>
      <c r="BI139" s="251">
        <f t="shared" si="28"/>
        <v>0</v>
      </c>
      <c r="BJ139" s="251">
        <f t="shared" si="29"/>
        <v>0</v>
      </c>
      <c r="BK139" s="251">
        <f t="shared" si="30"/>
        <v>0</v>
      </c>
    </row>
    <row r="140" spans="1:63" ht="71.25" x14ac:dyDescent="0.2">
      <c r="A140" s="49">
        <v>2</v>
      </c>
      <c r="B140" s="51">
        <v>333</v>
      </c>
      <c r="C140" s="115" t="s">
        <v>224</v>
      </c>
      <c r="D140" s="50" t="s">
        <v>577</v>
      </c>
      <c r="E140" s="49">
        <v>54</v>
      </c>
      <c r="F140" s="49">
        <v>223</v>
      </c>
      <c r="G140" s="50" t="s">
        <v>625</v>
      </c>
      <c r="H140" s="45">
        <v>240315</v>
      </c>
      <c r="I140" s="120">
        <v>243</v>
      </c>
      <c r="J140" s="121">
        <v>58396.6</v>
      </c>
      <c r="K140" s="122">
        <v>58</v>
      </c>
      <c r="L140" s="121">
        <v>13938.3</v>
      </c>
      <c r="M140" s="122">
        <v>65</v>
      </c>
      <c r="N140" s="121">
        <v>15620.5</v>
      </c>
      <c r="O140" s="122">
        <v>60</v>
      </c>
      <c r="P140" s="121">
        <v>14418.9</v>
      </c>
      <c r="Q140" s="122">
        <v>60</v>
      </c>
      <c r="R140" s="123">
        <v>14418.9</v>
      </c>
      <c r="S140" s="257"/>
      <c r="T140" s="257"/>
      <c r="U140" s="257"/>
      <c r="V140" s="257"/>
      <c r="W140" s="257"/>
      <c r="X140" s="257"/>
      <c r="Y140" s="257"/>
      <c r="Z140" s="257"/>
      <c r="AA140" s="257"/>
      <c r="AB140" s="257"/>
      <c r="AC140" s="257"/>
      <c r="AD140" s="257"/>
      <c r="AE140" s="257"/>
      <c r="AF140" s="257"/>
      <c r="AG140" s="257"/>
      <c r="AH140" s="257"/>
      <c r="AI140" s="257"/>
      <c r="AJ140" s="257"/>
      <c r="AK140" s="257"/>
      <c r="AL140" s="257"/>
      <c r="AM140" s="257"/>
      <c r="AN140" s="257"/>
      <c r="AO140" s="257"/>
      <c r="AQ140" s="4">
        <v>243</v>
      </c>
      <c r="AR140" s="4">
        <v>58396.6</v>
      </c>
      <c r="AS140" s="4">
        <v>58</v>
      </c>
      <c r="AT140" s="4">
        <v>13938.3</v>
      </c>
      <c r="AU140" s="4">
        <v>65</v>
      </c>
      <c r="AV140" s="4">
        <v>15620.5</v>
      </c>
      <c r="AW140" s="4">
        <v>60</v>
      </c>
      <c r="AX140" s="4">
        <v>14418.9</v>
      </c>
      <c r="AY140" s="4">
        <v>60</v>
      </c>
      <c r="AZ140" s="4">
        <v>14418.9</v>
      </c>
      <c r="BB140" s="251">
        <f t="shared" si="21"/>
        <v>0</v>
      </c>
      <c r="BC140" s="251">
        <f t="shared" si="22"/>
        <v>0</v>
      </c>
      <c r="BD140" s="251">
        <f t="shared" si="23"/>
        <v>0</v>
      </c>
      <c r="BE140" s="251">
        <f t="shared" si="24"/>
        <v>0</v>
      </c>
      <c r="BF140" s="251">
        <f t="shared" si="25"/>
        <v>0</v>
      </c>
      <c r="BG140" s="251">
        <f t="shared" si="26"/>
        <v>0</v>
      </c>
      <c r="BH140" s="251">
        <f t="shared" si="27"/>
        <v>0</v>
      </c>
      <c r="BI140" s="251">
        <f t="shared" si="28"/>
        <v>0</v>
      </c>
      <c r="BJ140" s="251">
        <f t="shared" si="29"/>
        <v>0</v>
      </c>
      <c r="BK140" s="251">
        <f t="shared" si="30"/>
        <v>0</v>
      </c>
    </row>
    <row r="141" spans="1:63" x14ac:dyDescent="0.2">
      <c r="A141" s="47">
        <v>1</v>
      </c>
      <c r="B141" s="48">
        <v>350</v>
      </c>
      <c r="C141" s="113" t="s">
        <v>435</v>
      </c>
      <c r="D141" s="48"/>
      <c r="E141" s="47"/>
      <c r="F141" s="47"/>
      <c r="G141" s="48"/>
      <c r="H141" s="48"/>
      <c r="I141" s="118">
        <v>1658</v>
      </c>
      <c r="J141" s="119">
        <v>360444.7</v>
      </c>
      <c r="K141" s="118">
        <v>416</v>
      </c>
      <c r="L141" s="119">
        <v>92364.7</v>
      </c>
      <c r="M141" s="118">
        <v>451</v>
      </c>
      <c r="N141" s="119">
        <v>93675.5</v>
      </c>
      <c r="O141" s="118">
        <v>406</v>
      </c>
      <c r="P141" s="119">
        <v>89634.6</v>
      </c>
      <c r="Q141" s="118">
        <v>385</v>
      </c>
      <c r="R141" s="119">
        <v>84769.9</v>
      </c>
      <c r="S141" s="256"/>
      <c r="T141" s="256"/>
      <c r="U141" s="256"/>
      <c r="V141" s="256"/>
      <c r="W141" s="256"/>
      <c r="X141" s="256"/>
      <c r="Y141" s="256"/>
      <c r="Z141" s="256"/>
      <c r="AA141" s="256"/>
      <c r="AB141" s="256"/>
      <c r="AC141" s="256"/>
      <c r="AD141" s="256"/>
      <c r="AE141" s="256"/>
      <c r="AF141" s="256"/>
      <c r="AG141" s="256"/>
      <c r="AH141" s="256"/>
      <c r="AI141" s="256"/>
      <c r="AJ141" s="256"/>
      <c r="AK141" s="256"/>
      <c r="AL141" s="256"/>
      <c r="AM141" s="256"/>
      <c r="AN141" s="256"/>
      <c r="AO141" s="256"/>
      <c r="AQ141" s="4">
        <v>1658</v>
      </c>
      <c r="AR141" s="4">
        <v>360444.70000000007</v>
      </c>
      <c r="AS141" s="4">
        <v>416</v>
      </c>
      <c r="AT141" s="4">
        <v>92364.700000000026</v>
      </c>
      <c r="AU141" s="4">
        <v>451</v>
      </c>
      <c r="AV141" s="4">
        <v>93675.500000000015</v>
      </c>
      <c r="AW141" s="4">
        <v>406</v>
      </c>
      <c r="AX141" s="4">
        <v>89634.60000000002</v>
      </c>
      <c r="AY141" s="4">
        <v>385</v>
      </c>
      <c r="AZ141" s="4">
        <v>84769.900000000009</v>
      </c>
      <c r="BB141" s="251">
        <f t="shared" si="21"/>
        <v>0</v>
      </c>
      <c r="BC141" s="251">
        <f t="shared" si="22"/>
        <v>0</v>
      </c>
      <c r="BD141" s="251">
        <f t="shared" si="23"/>
        <v>0</v>
      </c>
      <c r="BE141" s="251">
        <f t="shared" si="24"/>
        <v>0</v>
      </c>
      <c r="BF141" s="251">
        <f t="shared" si="25"/>
        <v>0</v>
      </c>
      <c r="BG141" s="251">
        <f t="shared" si="26"/>
        <v>0</v>
      </c>
      <c r="BH141" s="251">
        <f t="shared" si="27"/>
        <v>0</v>
      </c>
      <c r="BI141" s="251">
        <f t="shared" si="28"/>
        <v>0</v>
      </c>
      <c r="BJ141" s="251">
        <f t="shared" si="29"/>
        <v>0</v>
      </c>
      <c r="BK141" s="251">
        <f t="shared" si="30"/>
        <v>0</v>
      </c>
    </row>
    <row r="142" spans="1:63" ht="42.75" x14ac:dyDescent="0.2">
      <c r="A142" s="49">
        <v>2</v>
      </c>
      <c r="B142" s="51">
        <v>350</v>
      </c>
      <c r="C142" s="115" t="s">
        <v>233</v>
      </c>
      <c r="D142" s="50" t="s">
        <v>590</v>
      </c>
      <c r="E142" s="49">
        <v>1</v>
      </c>
      <c r="F142" s="49">
        <v>1</v>
      </c>
      <c r="G142" s="50" t="s">
        <v>626</v>
      </c>
      <c r="H142" s="45">
        <v>186359</v>
      </c>
      <c r="I142" s="120">
        <v>17</v>
      </c>
      <c r="J142" s="121">
        <v>3168.2</v>
      </c>
      <c r="K142" s="122">
        <v>6</v>
      </c>
      <c r="L142" s="121">
        <v>1118.2</v>
      </c>
      <c r="M142" s="122">
        <v>1</v>
      </c>
      <c r="N142" s="121">
        <v>186.4</v>
      </c>
      <c r="O142" s="122">
        <v>5</v>
      </c>
      <c r="P142" s="121">
        <v>931.8</v>
      </c>
      <c r="Q142" s="122">
        <v>5</v>
      </c>
      <c r="R142" s="123">
        <v>931.8</v>
      </c>
      <c r="S142" s="257"/>
      <c r="T142" s="257"/>
      <c r="U142" s="257"/>
      <c r="V142" s="257"/>
      <c r="W142" s="257"/>
      <c r="X142" s="257"/>
      <c r="Y142" s="257"/>
      <c r="Z142" s="257"/>
      <c r="AA142" s="257"/>
      <c r="AB142" s="257"/>
      <c r="AC142" s="257"/>
      <c r="AD142" s="257"/>
      <c r="AE142" s="257"/>
      <c r="AF142" s="257"/>
      <c r="AG142" s="257"/>
      <c r="AH142" s="257"/>
      <c r="AI142" s="257"/>
      <c r="AJ142" s="257"/>
      <c r="AK142" s="257"/>
      <c r="AL142" s="257"/>
      <c r="AM142" s="257"/>
      <c r="AN142" s="257"/>
      <c r="AO142" s="257"/>
      <c r="AQ142" s="4">
        <v>17</v>
      </c>
      <c r="AR142" s="4">
        <v>3168.2</v>
      </c>
      <c r="AS142" s="4">
        <v>6</v>
      </c>
      <c r="AT142" s="4">
        <v>1118.2</v>
      </c>
      <c r="AU142" s="4">
        <v>1</v>
      </c>
      <c r="AV142" s="4">
        <v>186.4</v>
      </c>
      <c r="AW142" s="4">
        <v>5</v>
      </c>
      <c r="AX142" s="4">
        <v>931.8</v>
      </c>
      <c r="AY142" s="4">
        <v>5</v>
      </c>
      <c r="AZ142" s="4">
        <v>931.8</v>
      </c>
      <c r="BB142" s="251">
        <f t="shared" si="21"/>
        <v>0</v>
      </c>
      <c r="BC142" s="251">
        <f t="shared" si="22"/>
        <v>0</v>
      </c>
      <c r="BD142" s="251">
        <f t="shared" si="23"/>
        <v>0</v>
      </c>
      <c r="BE142" s="251">
        <f t="shared" si="24"/>
        <v>0</v>
      </c>
      <c r="BF142" s="251">
        <f t="shared" si="25"/>
        <v>0</v>
      </c>
      <c r="BG142" s="251">
        <f t="shared" si="26"/>
        <v>0</v>
      </c>
      <c r="BH142" s="251">
        <f t="shared" si="27"/>
        <v>0</v>
      </c>
      <c r="BI142" s="251">
        <f t="shared" si="28"/>
        <v>0</v>
      </c>
      <c r="BJ142" s="251">
        <f t="shared" si="29"/>
        <v>0</v>
      </c>
      <c r="BK142" s="251">
        <f t="shared" si="30"/>
        <v>0</v>
      </c>
    </row>
    <row r="143" spans="1:63" ht="99.75" x14ac:dyDescent="0.2">
      <c r="A143" s="49">
        <v>2</v>
      </c>
      <c r="B143" s="51">
        <v>350</v>
      </c>
      <c r="C143" s="115" t="s">
        <v>233</v>
      </c>
      <c r="D143" s="50" t="s">
        <v>611</v>
      </c>
      <c r="E143" s="49">
        <v>6</v>
      </c>
      <c r="F143" s="49">
        <v>10</v>
      </c>
      <c r="G143" s="50" t="s">
        <v>612</v>
      </c>
      <c r="H143" s="45">
        <v>169277</v>
      </c>
      <c r="I143" s="120">
        <v>5</v>
      </c>
      <c r="J143" s="121">
        <v>846.4</v>
      </c>
      <c r="K143" s="122">
        <v>4</v>
      </c>
      <c r="L143" s="121">
        <v>677.1</v>
      </c>
      <c r="M143" s="122">
        <v>0</v>
      </c>
      <c r="N143" s="121">
        <v>0</v>
      </c>
      <c r="O143" s="122">
        <v>1</v>
      </c>
      <c r="P143" s="121">
        <v>169.3</v>
      </c>
      <c r="Q143" s="122">
        <v>0</v>
      </c>
      <c r="R143" s="123">
        <v>0</v>
      </c>
      <c r="S143" s="257"/>
      <c r="T143" s="257"/>
      <c r="U143" s="257"/>
      <c r="V143" s="257"/>
      <c r="W143" s="257"/>
      <c r="X143" s="257"/>
      <c r="Y143" s="257"/>
      <c r="Z143" s="257"/>
      <c r="AA143" s="257"/>
      <c r="AB143" s="257"/>
      <c r="AC143" s="257"/>
      <c r="AD143" s="257"/>
      <c r="AE143" s="257"/>
      <c r="AF143" s="257"/>
      <c r="AG143" s="257"/>
      <c r="AH143" s="257"/>
      <c r="AI143" s="257"/>
      <c r="AJ143" s="257"/>
      <c r="AK143" s="257"/>
      <c r="AL143" s="257"/>
      <c r="AM143" s="257"/>
      <c r="AN143" s="257"/>
      <c r="AO143" s="257"/>
      <c r="AQ143" s="4">
        <v>5</v>
      </c>
      <c r="AR143" s="4">
        <v>846.4</v>
      </c>
      <c r="AS143" s="4">
        <v>4</v>
      </c>
      <c r="AT143" s="4">
        <v>677.1</v>
      </c>
      <c r="AU143" s="4">
        <v>0</v>
      </c>
      <c r="AV143" s="4">
        <v>0</v>
      </c>
      <c r="AW143" s="4">
        <v>1</v>
      </c>
      <c r="AX143" s="4">
        <v>169.3</v>
      </c>
      <c r="AY143" s="4">
        <v>0</v>
      </c>
      <c r="AZ143" s="4">
        <v>0</v>
      </c>
      <c r="BB143" s="251">
        <f t="shared" si="21"/>
        <v>0</v>
      </c>
      <c r="BC143" s="251">
        <f t="shared" si="22"/>
        <v>0</v>
      </c>
      <c r="BD143" s="251">
        <f t="shared" si="23"/>
        <v>0</v>
      </c>
      <c r="BE143" s="251">
        <f t="shared" si="24"/>
        <v>0</v>
      </c>
      <c r="BF143" s="251">
        <f t="shared" si="25"/>
        <v>0</v>
      </c>
      <c r="BG143" s="251">
        <f t="shared" si="26"/>
        <v>0</v>
      </c>
      <c r="BH143" s="251">
        <f t="shared" si="27"/>
        <v>0</v>
      </c>
      <c r="BI143" s="251">
        <f t="shared" si="28"/>
        <v>0</v>
      </c>
      <c r="BJ143" s="251">
        <f t="shared" si="29"/>
        <v>0</v>
      </c>
      <c r="BK143" s="251">
        <f t="shared" si="30"/>
        <v>0</v>
      </c>
    </row>
    <row r="144" spans="1:63" ht="42.75" x14ac:dyDescent="0.2">
      <c r="A144" s="49">
        <v>2</v>
      </c>
      <c r="B144" s="51">
        <v>350</v>
      </c>
      <c r="C144" s="115" t="s">
        <v>233</v>
      </c>
      <c r="D144" s="50" t="s">
        <v>606</v>
      </c>
      <c r="E144" s="49">
        <v>29</v>
      </c>
      <c r="F144" s="49">
        <v>182</v>
      </c>
      <c r="G144" s="50" t="s">
        <v>627</v>
      </c>
      <c r="H144" s="45">
        <v>68826</v>
      </c>
      <c r="I144" s="120">
        <v>105</v>
      </c>
      <c r="J144" s="121">
        <v>7226.8</v>
      </c>
      <c r="K144" s="122">
        <v>25</v>
      </c>
      <c r="L144" s="121">
        <v>1720.7</v>
      </c>
      <c r="M144" s="122">
        <v>26</v>
      </c>
      <c r="N144" s="121">
        <v>1789.5</v>
      </c>
      <c r="O144" s="122">
        <v>27</v>
      </c>
      <c r="P144" s="121">
        <v>1858.3</v>
      </c>
      <c r="Q144" s="122">
        <v>27</v>
      </c>
      <c r="R144" s="123">
        <v>1858.3</v>
      </c>
      <c r="S144" s="257"/>
      <c r="T144" s="257"/>
      <c r="U144" s="257"/>
      <c r="V144" s="257"/>
      <c r="W144" s="257"/>
      <c r="X144" s="257"/>
      <c r="Y144" s="257"/>
      <c r="Z144" s="257"/>
      <c r="AA144" s="257"/>
      <c r="AB144" s="257"/>
      <c r="AC144" s="257"/>
      <c r="AD144" s="257"/>
      <c r="AE144" s="257"/>
      <c r="AF144" s="257"/>
      <c r="AG144" s="257"/>
      <c r="AH144" s="257"/>
      <c r="AI144" s="257"/>
      <c r="AJ144" s="257"/>
      <c r="AK144" s="257"/>
      <c r="AL144" s="257"/>
      <c r="AM144" s="257"/>
      <c r="AN144" s="257"/>
      <c r="AO144" s="257"/>
      <c r="AQ144" s="4">
        <v>105</v>
      </c>
      <c r="AR144" s="4">
        <v>7226.8</v>
      </c>
      <c r="AS144" s="4">
        <v>25</v>
      </c>
      <c r="AT144" s="4">
        <v>1720.7</v>
      </c>
      <c r="AU144" s="4">
        <v>26</v>
      </c>
      <c r="AV144" s="4">
        <v>1789.5</v>
      </c>
      <c r="AW144" s="4">
        <v>27</v>
      </c>
      <c r="AX144" s="4">
        <v>1858.3</v>
      </c>
      <c r="AY144" s="4">
        <v>27</v>
      </c>
      <c r="AZ144" s="4">
        <v>1858.3</v>
      </c>
      <c r="BB144" s="251">
        <f t="shared" si="21"/>
        <v>0</v>
      </c>
      <c r="BC144" s="251">
        <f t="shared" si="22"/>
        <v>0</v>
      </c>
      <c r="BD144" s="251">
        <f t="shared" si="23"/>
        <v>0</v>
      </c>
      <c r="BE144" s="251">
        <f t="shared" si="24"/>
        <v>0</v>
      </c>
      <c r="BF144" s="251">
        <f t="shared" si="25"/>
        <v>0</v>
      </c>
      <c r="BG144" s="251">
        <f t="shared" si="26"/>
        <v>0</v>
      </c>
      <c r="BH144" s="251">
        <f t="shared" si="27"/>
        <v>0</v>
      </c>
      <c r="BI144" s="251">
        <f t="shared" si="28"/>
        <v>0</v>
      </c>
      <c r="BJ144" s="251">
        <f t="shared" si="29"/>
        <v>0</v>
      </c>
      <c r="BK144" s="251">
        <f t="shared" si="30"/>
        <v>0</v>
      </c>
    </row>
    <row r="145" spans="1:63" ht="57" x14ac:dyDescent="0.2">
      <c r="A145" s="49">
        <v>2</v>
      </c>
      <c r="B145" s="51">
        <v>350</v>
      </c>
      <c r="C145" s="115" t="s">
        <v>233</v>
      </c>
      <c r="D145" s="50" t="s">
        <v>557</v>
      </c>
      <c r="E145" s="49">
        <v>37</v>
      </c>
      <c r="F145" s="49">
        <v>183</v>
      </c>
      <c r="G145" s="50" t="s">
        <v>558</v>
      </c>
      <c r="H145" s="45">
        <v>210911</v>
      </c>
      <c r="I145" s="120">
        <v>84</v>
      </c>
      <c r="J145" s="121">
        <v>17716.599999999999</v>
      </c>
      <c r="K145" s="122">
        <v>23</v>
      </c>
      <c r="L145" s="121">
        <v>4851</v>
      </c>
      <c r="M145" s="122">
        <v>24</v>
      </c>
      <c r="N145" s="121">
        <v>5061.8999999999996</v>
      </c>
      <c r="O145" s="122">
        <v>18</v>
      </c>
      <c r="P145" s="121">
        <v>3796.4</v>
      </c>
      <c r="Q145" s="122">
        <v>19</v>
      </c>
      <c r="R145" s="123">
        <v>4007.3</v>
      </c>
      <c r="S145" s="257"/>
      <c r="T145" s="257"/>
      <c r="U145" s="257"/>
      <c r="V145" s="257"/>
      <c r="W145" s="257"/>
      <c r="X145" s="257"/>
      <c r="Y145" s="257"/>
      <c r="Z145" s="257"/>
      <c r="AA145" s="257"/>
      <c r="AB145" s="257"/>
      <c r="AC145" s="257"/>
      <c r="AD145" s="257"/>
      <c r="AE145" s="257"/>
      <c r="AF145" s="257"/>
      <c r="AG145" s="257"/>
      <c r="AH145" s="257"/>
      <c r="AI145" s="257"/>
      <c r="AJ145" s="257"/>
      <c r="AK145" s="257"/>
      <c r="AL145" s="257"/>
      <c r="AM145" s="257"/>
      <c r="AN145" s="257"/>
      <c r="AO145" s="257"/>
      <c r="AQ145" s="4">
        <v>84</v>
      </c>
      <c r="AR145" s="4">
        <v>17716.599999999999</v>
      </c>
      <c r="AS145" s="4">
        <v>23</v>
      </c>
      <c r="AT145" s="4">
        <v>4851</v>
      </c>
      <c r="AU145" s="4">
        <v>24</v>
      </c>
      <c r="AV145" s="4">
        <v>5061.8999999999996</v>
      </c>
      <c r="AW145" s="4">
        <v>18</v>
      </c>
      <c r="AX145" s="4">
        <v>3796.4</v>
      </c>
      <c r="AY145" s="4">
        <v>19</v>
      </c>
      <c r="AZ145" s="4">
        <v>4007.3</v>
      </c>
      <c r="BB145" s="251">
        <f t="shared" si="21"/>
        <v>0</v>
      </c>
      <c r="BC145" s="251">
        <f t="shared" si="22"/>
        <v>0</v>
      </c>
      <c r="BD145" s="251">
        <f t="shared" si="23"/>
        <v>0</v>
      </c>
      <c r="BE145" s="251">
        <f t="shared" si="24"/>
        <v>0</v>
      </c>
      <c r="BF145" s="251">
        <f t="shared" si="25"/>
        <v>0</v>
      </c>
      <c r="BG145" s="251">
        <f t="shared" si="26"/>
        <v>0</v>
      </c>
      <c r="BH145" s="251">
        <f t="shared" si="27"/>
        <v>0</v>
      </c>
      <c r="BI145" s="251">
        <f t="shared" si="28"/>
        <v>0</v>
      </c>
      <c r="BJ145" s="251">
        <f t="shared" si="29"/>
        <v>0</v>
      </c>
      <c r="BK145" s="251">
        <f t="shared" si="30"/>
        <v>0</v>
      </c>
    </row>
    <row r="146" spans="1:63" ht="57" x14ac:dyDescent="0.2">
      <c r="A146" s="49">
        <v>2</v>
      </c>
      <c r="B146" s="51">
        <v>350</v>
      </c>
      <c r="C146" s="115" t="s">
        <v>233</v>
      </c>
      <c r="D146" s="50" t="s">
        <v>557</v>
      </c>
      <c r="E146" s="49">
        <v>38</v>
      </c>
      <c r="F146" s="49">
        <v>183</v>
      </c>
      <c r="G146" s="50" t="s">
        <v>559</v>
      </c>
      <c r="H146" s="45">
        <v>238754</v>
      </c>
      <c r="I146" s="120">
        <v>32</v>
      </c>
      <c r="J146" s="121">
        <v>7640</v>
      </c>
      <c r="K146" s="122">
        <v>8</v>
      </c>
      <c r="L146" s="121">
        <v>1910</v>
      </c>
      <c r="M146" s="122">
        <v>8</v>
      </c>
      <c r="N146" s="121">
        <v>1910</v>
      </c>
      <c r="O146" s="122">
        <v>8</v>
      </c>
      <c r="P146" s="121">
        <v>1910</v>
      </c>
      <c r="Q146" s="122">
        <v>8</v>
      </c>
      <c r="R146" s="123">
        <v>1910</v>
      </c>
      <c r="S146" s="257"/>
      <c r="T146" s="257"/>
      <c r="U146" s="257"/>
      <c r="V146" s="257"/>
      <c r="W146" s="257"/>
      <c r="X146" s="257"/>
      <c r="Y146" s="257"/>
      <c r="Z146" s="257"/>
      <c r="AA146" s="257"/>
      <c r="AB146" s="257"/>
      <c r="AC146" s="257"/>
      <c r="AD146" s="257"/>
      <c r="AE146" s="257"/>
      <c r="AF146" s="257"/>
      <c r="AG146" s="257"/>
      <c r="AH146" s="257"/>
      <c r="AI146" s="257"/>
      <c r="AJ146" s="257"/>
      <c r="AK146" s="257"/>
      <c r="AL146" s="257"/>
      <c r="AM146" s="257"/>
      <c r="AN146" s="257"/>
      <c r="AO146" s="257"/>
      <c r="AQ146" s="4">
        <v>32</v>
      </c>
      <c r="AR146" s="4">
        <v>7640</v>
      </c>
      <c r="AS146" s="4">
        <v>8</v>
      </c>
      <c r="AT146" s="4">
        <v>1910</v>
      </c>
      <c r="AU146" s="4">
        <v>8</v>
      </c>
      <c r="AV146" s="4">
        <v>1910</v>
      </c>
      <c r="AW146" s="4">
        <v>8</v>
      </c>
      <c r="AX146" s="4">
        <v>1910</v>
      </c>
      <c r="AY146" s="4">
        <v>8</v>
      </c>
      <c r="AZ146" s="4">
        <v>1910</v>
      </c>
      <c r="BB146" s="251">
        <f t="shared" si="21"/>
        <v>0</v>
      </c>
      <c r="BC146" s="251">
        <f t="shared" si="22"/>
        <v>0</v>
      </c>
      <c r="BD146" s="251">
        <f t="shared" si="23"/>
        <v>0</v>
      </c>
      <c r="BE146" s="251">
        <f t="shared" si="24"/>
        <v>0</v>
      </c>
      <c r="BF146" s="251">
        <f t="shared" si="25"/>
        <v>0</v>
      </c>
      <c r="BG146" s="251">
        <f t="shared" si="26"/>
        <v>0</v>
      </c>
      <c r="BH146" s="251">
        <f t="shared" si="27"/>
        <v>0</v>
      </c>
      <c r="BI146" s="251">
        <f t="shared" si="28"/>
        <v>0</v>
      </c>
      <c r="BJ146" s="251">
        <f t="shared" si="29"/>
        <v>0</v>
      </c>
      <c r="BK146" s="251">
        <f t="shared" si="30"/>
        <v>0</v>
      </c>
    </row>
    <row r="147" spans="1:63" ht="57" x14ac:dyDescent="0.2">
      <c r="A147" s="49">
        <v>2</v>
      </c>
      <c r="B147" s="51">
        <v>350</v>
      </c>
      <c r="C147" s="115" t="s">
        <v>233</v>
      </c>
      <c r="D147" s="50" t="s">
        <v>557</v>
      </c>
      <c r="E147" s="49">
        <v>40</v>
      </c>
      <c r="F147" s="49">
        <v>183</v>
      </c>
      <c r="G147" s="50" t="s">
        <v>560</v>
      </c>
      <c r="H147" s="45">
        <v>163876</v>
      </c>
      <c r="I147" s="120">
        <v>53</v>
      </c>
      <c r="J147" s="121">
        <v>8685.4</v>
      </c>
      <c r="K147" s="122">
        <v>10</v>
      </c>
      <c r="L147" s="121">
        <v>1638.8</v>
      </c>
      <c r="M147" s="122">
        <v>13</v>
      </c>
      <c r="N147" s="121">
        <v>2130.4</v>
      </c>
      <c r="O147" s="122">
        <v>15</v>
      </c>
      <c r="P147" s="121">
        <v>2458.1</v>
      </c>
      <c r="Q147" s="122">
        <v>15</v>
      </c>
      <c r="R147" s="123">
        <v>2458.1</v>
      </c>
      <c r="S147" s="257"/>
      <c r="T147" s="257"/>
      <c r="U147" s="257"/>
      <c r="V147" s="257"/>
      <c r="W147" s="257"/>
      <c r="X147" s="257"/>
      <c r="Y147" s="257"/>
      <c r="Z147" s="257"/>
      <c r="AA147" s="257"/>
      <c r="AB147" s="257"/>
      <c r="AC147" s="257"/>
      <c r="AD147" s="257"/>
      <c r="AE147" s="257"/>
      <c r="AF147" s="257"/>
      <c r="AG147" s="257"/>
      <c r="AH147" s="257"/>
      <c r="AI147" s="257"/>
      <c r="AJ147" s="257"/>
      <c r="AK147" s="257"/>
      <c r="AL147" s="257"/>
      <c r="AM147" s="257"/>
      <c r="AN147" s="257"/>
      <c r="AO147" s="257"/>
      <c r="AQ147" s="4">
        <v>53</v>
      </c>
      <c r="AR147" s="4">
        <v>8685.4</v>
      </c>
      <c r="AS147" s="4">
        <v>10</v>
      </c>
      <c r="AT147" s="4">
        <v>1638.8</v>
      </c>
      <c r="AU147" s="4">
        <v>13</v>
      </c>
      <c r="AV147" s="4">
        <v>2130.4</v>
      </c>
      <c r="AW147" s="4">
        <v>15</v>
      </c>
      <c r="AX147" s="4">
        <v>2458.1</v>
      </c>
      <c r="AY147" s="4">
        <v>15</v>
      </c>
      <c r="AZ147" s="4">
        <v>2458.1</v>
      </c>
      <c r="BB147" s="251">
        <f t="shared" si="21"/>
        <v>0</v>
      </c>
      <c r="BC147" s="251">
        <f t="shared" si="22"/>
        <v>0</v>
      </c>
      <c r="BD147" s="251">
        <f t="shared" si="23"/>
        <v>0</v>
      </c>
      <c r="BE147" s="251">
        <f t="shared" si="24"/>
        <v>0</v>
      </c>
      <c r="BF147" s="251">
        <f t="shared" si="25"/>
        <v>0</v>
      </c>
      <c r="BG147" s="251">
        <f t="shared" si="26"/>
        <v>0</v>
      </c>
      <c r="BH147" s="251">
        <f t="shared" si="27"/>
        <v>0</v>
      </c>
      <c r="BI147" s="251">
        <f t="shared" si="28"/>
        <v>0</v>
      </c>
      <c r="BJ147" s="251">
        <f t="shared" si="29"/>
        <v>0</v>
      </c>
      <c r="BK147" s="251">
        <f t="shared" si="30"/>
        <v>0</v>
      </c>
    </row>
    <row r="148" spans="1:63" ht="57" x14ac:dyDescent="0.2">
      <c r="A148" s="49">
        <v>2</v>
      </c>
      <c r="B148" s="51">
        <v>350</v>
      </c>
      <c r="C148" s="115" t="s">
        <v>233</v>
      </c>
      <c r="D148" s="50" t="s">
        <v>557</v>
      </c>
      <c r="E148" s="49">
        <v>41</v>
      </c>
      <c r="F148" s="49">
        <v>183</v>
      </c>
      <c r="G148" s="50" t="s">
        <v>561</v>
      </c>
      <c r="H148" s="45">
        <v>203665</v>
      </c>
      <c r="I148" s="120">
        <v>15</v>
      </c>
      <c r="J148" s="121">
        <v>3055.1</v>
      </c>
      <c r="K148" s="122">
        <v>4</v>
      </c>
      <c r="L148" s="121">
        <v>814.7</v>
      </c>
      <c r="M148" s="122">
        <v>4</v>
      </c>
      <c r="N148" s="121">
        <v>814.7</v>
      </c>
      <c r="O148" s="122">
        <v>4</v>
      </c>
      <c r="P148" s="121">
        <v>814.7</v>
      </c>
      <c r="Q148" s="122">
        <v>3</v>
      </c>
      <c r="R148" s="123">
        <v>611</v>
      </c>
      <c r="S148" s="257"/>
      <c r="T148" s="257"/>
      <c r="U148" s="257"/>
      <c r="V148" s="257"/>
      <c r="W148" s="257"/>
      <c r="X148" s="257"/>
      <c r="Y148" s="257"/>
      <c r="Z148" s="257"/>
      <c r="AA148" s="257"/>
      <c r="AB148" s="257"/>
      <c r="AC148" s="257"/>
      <c r="AD148" s="257"/>
      <c r="AE148" s="257"/>
      <c r="AF148" s="257"/>
      <c r="AG148" s="257"/>
      <c r="AH148" s="257"/>
      <c r="AI148" s="257"/>
      <c r="AJ148" s="257"/>
      <c r="AK148" s="257"/>
      <c r="AL148" s="257"/>
      <c r="AM148" s="257"/>
      <c r="AN148" s="257"/>
      <c r="AO148" s="257"/>
      <c r="AQ148" s="4">
        <v>15</v>
      </c>
      <c r="AR148" s="4">
        <v>3055.1</v>
      </c>
      <c r="AS148" s="4">
        <v>4</v>
      </c>
      <c r="AT148" s="4">
        <v>814.7</v>
      </c>
      <c r="AU148" s="4">
        <v>4</v>
      </c>
      <c r="AV148" s="4">
        <v>814.7</v>
      </c>
      <c r="AW148" s="4">
        <v>4</v>
      </c>
      <c r="AX148" s="4">
        <v>814.7</v>
      </c>
      <c r="AY148" s="4">
        <v>3</v>
      </c>
      <c r="AZ148" s="4">
        <v>611</v>
      </c>
      <c r="BB148" s="251">
        <f t="shared" si="21"/>
        <v>0</v>
      </c>
      <c r="BC148" s="251">
        <f t="shared" si="22"/>
        <v>0</v>
      </c>
      <c r="BD148" s="251">
        <f t="shared" si="23"/>
        <v>0</v>
      </c>
      <c r="BE148" s="251">
        <f t="shared" si="24"/>
        <v>0</v>
      </c>
      <c r="BF148" s="251">
        <f t="shared" si="25"/>
        <v>0</v>
      </c>
      <c r="BG148" s="251">
        <f t="shared" si="26"/>
        <v>0</v>
      </c>
      <c r="BH148" s="251">
        <f t="shared" si="27"/>
        <v>0</v>
      </c>
      <c r="BI148" s="251">
        <f t="shared" si="28"/>
        <v>0</v>
      </c>
      <c r="BJ148" s="251">
        <f t="shared" si="29"/>
        <v>0</v>
      </c>
      <c r="BK148" s="251">
        <f t="shared" si="30"/>
        <v>0</v>
      </c>
    </row>
    <row r="149" spans="1:63" ht="71.25" x14ac:dyDescent="0.2">
      <c r="A149" s="49">
        <v>2</v>
      </c>
      <c r="B149" s="51">
        <v>350</v>
      </c>
      <c r="C149" s="115" t="s">
        <v>233</v>
      </c>
      <c r="D149" s="50" t="s">
        <v>557</v>
      </c>
      <c r="E149" s="49">
        <v>42</v>
      </c>
      <c r="F149" s="49">
        <v>183</v>
      </c>
      <c r="G149" s="50" t="s">
        <v>562</v>
      </c>
      <c r="H149" s="45">
        <v>175472</v>
      </c>
      <c r="I149" s="120">
        <v>150</v>
      </c>
      <c r="J149" s="121">
        <v>26320.9</v>
      </c>
      <c r="K149" s="122">
        <v>55</v>
      </c>
      <c r="L149" s="121">
        <v>9651</v>
      </c>
      <c r="M149" s="122">
        <v>58</v>
      </c>
      <c r="N149" s="121">
        <v>10177.4</v>
      </c>
      <c r="O149" s="122">
        <v>18</v>
      </c>
      <c r="P149" s="121">
        <v>3158.5</v>
      </c>
      <c r="Q149" s="122">
        <v>19</v>
      </c>
      <c r="R149" s="123">
        <v>3334</v>
      </c>
      <c r="S149" s="257"/>
      <c r="T149" s="257"/>
      <c r="U149" s="257"/>
      <c r="V149" s="257"/>
      <c r="W149" s="257"/>
      <c r="X149" s="257"/>
      <c r="Y149" s="257"/>
      <c r="Z149" s="257"/>
      <c r="AA149" s="257"/>
      <c r="AB149" s="257"/>
      <c r="AC149" s="257"/>
      <c r="AD149" s="257"/>
      <c r="AE149" s="257"/>
      <c r="AF149" s="257"/>
      <c r="AG149" s="257"/>
      <c r="AH149" s="257"/>
      <c r="AI149" s="257"/>
      <c r="AJ149" s="257"/>
      <c r="AK149" s="257"/>
      <c r="AL149" s="257"/>
      <c r="AM149" s="257"/>
      <c r="AN149" s="257"/>
      <c r="AO149" s="257"/>
      <c r="AQ149" s="4">
        <v>150</v>
      </c>
      <c r="AR149" s="4">
        <v>26320.9</v>
      </c>
      <c r="AS149" s="4">
        <v>55</v>
      </c>
      <c r="AT149" s="4">
        <v>9651</v>
      </c>
      <c r="AU149" s="4">
        <v>58</v>
      </c>
      <c r="AV149" s="4">
        <v>10177.4</v>
      </c>
      <c r="AW149" s="4">
        <v>18</v>
      </c>
      <c r="AX149" s="4">
        <v>3158.5</v>
      </c>
      <c r="AY149" s="4">
        <v>19</v>
      </c>
      <c r="AZ149" s="4">
        <v>3334</v>
      </c>
      <c r="BB149" s="251">
        <f t="shared" si="21"/>
        <v>0</v>
      </c>
      <c r="BC149" s="251">
        <f t="shared" si="22"/>
        <v>0</v>
      </c>
      <c r="BD149" s="251">
        <f t="shared" si="23"/>
        <v>0</v>
      </c>
      <c r="BE149" s="251">
        <f t="shared" si="24"/>
        <v>0</v>
      </c>
      <c r="BF149" s="251">
        <f t="shared" si="25"/>
        <v>0</v>
      </c>
      <c r="BG149" s="251">
        <f t="shared" si="26"/>
        <v>0</v>
      </c>
      <c r="BH149" s="251">
        <f t="shared" si="27"/>
        <v>0</v>
      </c>
      <c r="BI149" s="251">
        <f t="shared" si="28"/>
        <v>0</v>
      </c>
      <c r="BJ149" s="251">
        <f t="shared" si="29"/>
        <v>0</v>
      </c>
      <c r="BK149" s="251">
        <f t="shared" si="30"/>
        <v>0</v>
      </c>
    </row>
    <row r="150" spans="1:63" ht="71.25" x14ac:dyDescent="0.2">
      <c r="A150" s="49">
        <v>2</v>
      </c>
      <c r="B150" s="51">
        <v>350</v>
      </c>
      <c r="C150" s="115" t="s">
        <v>233</v>
      </c>
      <c r="D150" s="50" t="s">
        <v>557</v>
      </c>
      <c r="E150" s="49">
        <v>48</v>
      </c>
      <c r="F150" s="49">
        <v>184</v>
      </c>
      <c r="G150" s="50" t="s">
        <v>624</v>
      </c>
      <c r="H150" s="45">
        <v>408559</v>
      </c>
      <c r="I150" s="120">
        <v>120</v>
      </c>
      <c r="J150" s="121">
        <v>49027.1</v>
      </c>
      <c r="K150" s="122">
        <v>22</v>
      </c>
      <c r="L150" s="121">
        <v>8988.2999999999993</v>
      </c>
      <c r="M150" s="122">
        <v>23</v>
      </c>
      <c r="N150" s="121">
        <v>9396.9</v>
      </c>
      <c r="O150" s="122">
        <v>43</v>
      </c>
      <c r="P150" s="121">
        <v>17568</v>
      </c>
      <c r="Q150" s="122">
        <v>32</v>
      </c>
      <c r="R150" s="123">
        <v>13073.9</v>
      </c>
      <c r="S150" s="257"/>
      <c r="T150" s="257"/>
      <c r="U150" s="257"/>
      <c r="V150" s="257"/>
      <c r="W150" s="257"/>
      <c r="X150" s="257"/>
      <c r="Y150" s="257"/>
      <c r="Z150" s="257"/>
      <c r="AA150" s="257"/>
      <c r="AB150" s="257"/>
      <c r="AC150" s="257"/>
      <c r="AD150" s="257"/>
      <c r="AE150" s="257"/>
      <c r="AF150" s="257"/>
      <c r="AG150" s="257"/>
      <c r="AH150" s="257"/>
      <c r="AI150" s="257"/>
      <c r="AJ150" s="257"/>
      <c r="AK150" s="257"/>
      <c r="AL150" s="257"/>
      <c r="AM150" s="257"/>
      <c r="AN150" s="257"/>
      <c r="AO150" s="257"/>
      <c r="AQ150" s="4">
        <v>120</v>
      </c>
      <c r="AR150" s="4">
        <v>49027.1</v>
      </c>
      <c r="AS150" s="4">
        <v>22</v>
      </c>
      <c r="AT150" s="4">
        <v>8988.2999999999993</v>
      </c>
      <c r="AU150" s="4">
        <v>23</v>
      </c>
      <c r="AV150" s="4">
        <v>9396.9</v>
      </c>
      <c r="AW150" s="4">
        <v>43</v>
      </c>
      <c r="AX150" s="4">
        <v>17568</v>
      </c>
      <c r="AY150" s="4">
        <v>32</v>
      </c>
      <c r="AZ150" s="4">
        <v>13073.9</v>
      </c>
      <c r="BB150" s="251">
        <f t="shared" si="21"/>
        <v>0</v>
      </c>
      <c r="BC150" s="251">
        <f t="shared" si="22"/>
        <v>0</v>
      </c>
      <c r="BD150" s="251">
        <f t="shared" si="23"/>
        <v>0</v>
      </c>
      <c r="BE150" s="251">
        <f t="shared" si="24"/>
        <v>0</v>
      </c>
      <c r="BF150" s="251">
        <f t="shared" si="25"/>
        <v>0</v>
      </c>
      <c r="BG150" s="251">
        <f t="shared" si="26"/>
        <v>0</v>
      </c>
      <c r="BH150" s="251">
        <f t="shared" si="27"/>
        <v>0</v>
      </c>
      <c r="BI150" s="251">
        <f t="shared" si="28"/>
        <v>0</v>
      </c>
      <c r="BJ150" s="251">
        <f t="shared" si="29"/>
        <v>0</v>
      </c>
      <c r="BK150" s="251">
        <f t="shared" si="30"/>
        <v>0</v>
      </c>
    </row>
    <row r="151" spans="1:63" ht="28.5" x14ac:dyDescent="0.2">
      <c r="A151" s="49">
        <v>2</v>
      </c>
      <c r="B151" s="51">
        <v>350</v>
      </c>
      <c r="C151" s="115" t="s">
        <v>233</v>
      </c>
      <c r="D151" s="50" t="s">
        <v>571</v>
      </c>
      <c r="E151" s="49">
        <v>57</v>
      </c>
      <c r="F151" s="49">
        <v>185</v>
      </c>
      <c r="G151" s="50" t="s">
        <v>610</v>
      </c>
      <c r="H151" s="45">
        <v>157974</v>
      </c>
      <c r="I151" s="120">
        <v>20</v>
      </c>
      <c r="J151" s="121">
        <v>3159.5</v>
      </c>
      <c r="K151" s="122">
        <v>5</v>
      </c>
      <c r="L151" s="121">
        <v>789.9</v>
      </c>
      <c r="M151" s="122">
        <v>5</v>
      </c>
      <c r="N151" s="121">
        <v>789.9</v>
      </c>
      <c r="O151" s="122">
        <v>6</v>
      </c>
      <c r="P151" s="121">
        <v>947.8</v>
      </c>
      <c r="Q151" s="122">
        <v>4</v>
      </c>
      <c r="R151" s="123">
        <v>631.9</v>
      </c>
      <c r="S151" s="257"/>
      <c r="T151" s="257"/>
      <c r="U151" s="257"/>
      <c r="V151" s="257"/>
      <c r="W151" s="257"/>
      <c r="X151" s="257"/>
      <c r="Y151" s="257"/>
      <c r="Z151" s="257"/>
      <c r="AA151" s="257"/>
      <c r="AB151" s="257"/>
      <c r="AC151" s="257"/>
      <c r="AD151" s="257"/>
      <c r="AE151" s="257"/>
      <c r="AF151" s="257"/>
      <c r="AG151" s="257"/>
      <c r="AH151" s="257"/>
      <c r="AI151" s="257"/>
      <c r="AJ151" s="257"/>
      <c r="AK151" s="257"/>
      <c r="AL151" s="257"/>
      <c r="AM151" s="257"/>
      <c r="AN151" s="257"/>
      <c r="AO151" s="257"/>
      <c r="AQ151" s="4">
        <v>20</v>
      </c>
      <c r="AR151" s="4">
        <v>3159.5</v>
      </c>
      <c r="AS151" s="4">
        <v>5</v>
      </c>
      <c r="AT151" s="4">
        <v>789.9</v>
      </c>
      <c r="AU151" s="4">
        <v>5</v>
      </c>
      <c r="AV151" s="4">
        <v>789.9</v>
      </c>
      <c r="AW151" s="4">
        <v>6</v>
      </c>
      <c r="AX151" s="4">
        <v>947.8</v>
      </c>
      <c r="AY151" s="4">
        <v>4</v>
      </c>
      <c r="AZ151" s="4">
        <v>631.9</v>
      </c>
      <c r="BB151" s="251">
        <f t="shared" si="21"/>
        <v>0</v>
      </c>
      <c r="BC151" s="251">
        <f t="shared" si="22"/>
        <v>0</v>
      </c>
      <c r="BD151" s="251">
        <f t="shared" si="23"/>
        <v>0</v>
      </c>
      <c r="BE151" s="251">
        <f t="shared" si="24"/>
        <v>0</v>
      </c>
      <c r="BF151" s="251">
        <f t="shared" si="25"/>
        <v>0</v>
      </c>
      <c r="BG151" s="251">
        <f t="shared" si="26"/>
        <v>0</v>
      </c>
      <c r="BH151" s="251">
        <f t="shared" si="27"/>
        <v>0</v>
      </c>
      <c r="BI151" s="251">
        <f t="shared" si="28"/>
        <v>0</v>
      </c>
      <c r="BJ151" s="251">
        <f t="shared" si="29"/>
        <v>0</v>
      </c>
      <c r="BK151" s="251">
        <f t="shared" si="30"/>
        <v>0</v>
      </c>
    </row>
    <row r="152" spans="1:63" ht="28.5" x14ac:dyDescent="0.2">
      <c r="A152" s="49">
        <v>2</v>
      </c>
      <c r="B152" s="51">
        <v>350</v>
      </c>
      <c r="C152" s="115" t="s">
        <v>233</v>
      </c>
      <c r="D152" s="50" t="s">
        <v>571</v>
      </c>
      <c r="E152" s="49">
        <v>56</v>
      </c>
      <c r="F152" s="49">
        <v>186</v>
      </c>
      <c r="G152" s="50" t="s">
        <v>572</v>
      </c>
      <c r="H152" s="45">
        <v>106912</v>
      </c>
      <c r="I152" s="120">
        <v>11</v>
      </c>
      <c r="J152" s="121">
        <v>1176</v>
      </c>
      <c r="K152" s="122">
        <v>4</v>
      </c>
      <c r="L152" s="121">
        <v>427.6</v>
      </c>
      <c r="M152" s="122">
        <v>7</v>
      </c>
      <c r="N152" s="121">
        <v>748.4</v>
      </c>
      <c r="O152" s="122">
        <v>0</v>
      </c>
      <c r="P152" s="121">
        <v>0</v>
      </c>
      <c r="Q152" s="122">
        <v>0</v>
      </c>
      <c r="R152" s="123">
        <v>0</v>
      </c>
      <c r="S152" s="257"/>
      <c r="T152" s="257"/>
      <c r="U152" s="257"/>
      <c r="V152" s="257"/>
      <c r="W152" s="257"/>
      <c r="X152" s="257"/>
      <c r="Y152" s="257"/>
      <c r="Z152" s="257"/>
      <c r="AA152" s="257"/>
      <c r="AB152" s="257"/>
      <c r="AC152" s="257"/>
      <c r="AD152" s="257"/>
      <c r="AE152" s="257"/>
      <c r="AF152" s="257"/>
      <c r="AG152" s="257"/>
      <c r="AH152" s="257"/>
      <c r="AI152" s="257"/>
      <c r="AJ152" s="257"/>
      <c r="AK152" s="257"/>
      <c r="AL152" s="257"/>
      <c r="AM152" s="257"/>
      <c r="AN152" s="257"/>
      <c r="AO152" s="257"/>
      <c r="AQ152" s="4">
        <v>11</v>
      </c>
      <c r="AR152" s="4">
        <v>1176</v>
      </c>
      <c r="AS152" s="4">
        <v>4</v>
      </c>
      <c r="AT152" s="4">
        <v>427.6</v>
      </c>
      <c r="AU152" s="4">
        <v>7</v>
      </c>
      <c r="AV152" s="4">
        <v>748.4</v>
      </c>
      <c r="AW152" s="4">
        <v>0</v>
      </c>
      <c r="AX152" s="4">
        <v>0</v>
      </c>
      <c r="AY152" s="4">
        <v>0</v>
      </c>
      <c r="AZ152" s="4">
        <v>0</v>
      </c>
      <c r="BB152" s="251">
        <f t="shared" si="21"/>
        <v>0</v>
      </c>
      <c r="BC152" s="251">
        <f t="shared" si="22"/>
        <v>0</v>
      </c>
      <c r="BD152" s="251">
        <f t="shared" si="23"/>
        <v>0</v>
      </c>
      <c r="BE152" s="251">
        <f t="shared" si="24"/>
        <v>0</v>
      </c>
      <c r="BF152" s="251">
        <f t="shared" si="25"/>
        <v>0</v>
      </c>
      <c r="BG152" s="251">
        <f t="shared" si="26"/>
        <v>0</v>
      </c>
      <c r="BH152" s="251">
        <f t="shared" si="27"/>
        <v>0</v>
      </c>
      <c r="BI152" s="251">
        <f t="shared" si="28"/>
        <v>0</v>
      </c>
      <c r="BJ152" s="251">
        <f t="shared" si="29"/>
        <v>0</v>
      </c>
      <c r="BK152" s="251">
        <f t="shared" si="30"/>
        <v>0</v>
      </c>
    </row>
    <row r="153" spans="1:63" ht="85.5" x14ac:dyDescent="0.2">
      <c r="A153" s="49">
        <v>2</v>
      </c>
      <c r="B153" s="51">
        <v>350</v>
      </c>
      <c r="C153" s="115" t="s">
        <v>233</v>
      </c>
      <c r="D153" s="50" t="s">
        <v>628</v>
      </c>
      <c r="E153" s="49">
        <v>35</v>
      </c>
      <c r="F153" s="49">
        <v>188</v>
      </c>
      <c r="G153" s="50" t="s">
        <v>629</v>
      </c>
      <c r="H153" s="45">
        <v>150185</v>
      </c>
      <c r="I153" s="120">
        <v>13</v>
      </c>
      <c r="J153" s="121">
        <v>1952.5</v>
      </c>
      <c r="K153" s="122">
        <v>3</v>
      </c>
      <c r="L153" s="121">
        <v>450.6</v>
      </c>
      <c r="M153" s="122">
        <v>3</v>
      </c>
      <c r="N153" s="121">
        <v>450.6</v>
      </c>
      <c r="O153" s="122">
        <v>7</v>
      </c>
      <c r="P153" s="121">
        <v>1051.3</v>
      </c>
      <c r="Q153" s="122">
        <v>0</v>
      </c>
      <c r="R153" s="123">
        <v>0</v>
      </c>
      <c r="S153" s="257"/>
      <c r="T153" s="257"/>
      <c r="U153" s="257"/>
      <c r="V153" s="257"/>
      <c r="W153" s="257"/>
      <c r="X153" s="257"/>
      <c r="Y153" s="257"/>
      <c r="Z153" s="257"/>
      <c r="AA153" s="257"/>
      <c r="AB153" s="257"/>
      <c r="AC153" s="257"/>
      <c r="AD153" s="257"/>
      <c r="AE153" s="257"/>
      <c r="AF153" s="257"/>
      <c r="AG153" s="257"/>
      <c r="AH153" s="257"/>
      <c r="AI153" s="257"/>
      <c r="AJ153" s="257"/>
      <c r="AK153" s="257"/>
      <c r="AL153" s="257"/>
      <c r="AM153" s="257"/>
      <c r="AN153" s="257"/>
      <c r="AO153" s="257"/>
      <c r="AQ153" s="4">
        <v>13</v>
      </c>
      <c r="AR153" s="4">
        <v>1952.5</v>
      </c>
      <c r="AS153" s="4">
        <v>3</v>
      </c>
      <c r="AT153" s="4">
        <v>450.6</v>
      </c>
      <c r="AU153" s="4">
        <v>3</v>
      </c>
      <c r="AV153" s="4">
        <v>450.6</v>
      </c>
      <c r="AW153" s="4">
        <v>7</v>
      </c>
      <c r="AX153" s="4">
        <v>1051.3</v>
      </c>
      <c r="AY153" s="4">
        <v>0</v>
      </c>
      <c r="AZ153" s="4">
        <v>0</v>
      </c>
      <c r="BB153" s="251">
        <f t="shared" si="21"/>
        <v>0</v>
      </c>
      <c r="BC153" s="251">
        <f t="shared" si="22"/>
        <v>0</v>
      </c>
      <c r="BD153" s="251">
        <f t="shared" si="23"/>
        <v>0</v>
      </c>
      <c r="BE153" s="251">
        <f t="shared" si="24"/>
        <v>0</v>
      </c>
      <c r="BF153" s="251">
        <f t="shared" si="25"/>
        <v>0</v>
      </c>
      <c r="BG153" s="251">
        <f t="shared" si="26"/>
        <v>0</v>
      </c>
      <c r="BH153" s="251">
        <f t="shared" si="27"/>
        <v>0</v>
      </c>
      <c r="BI153" s="251">
        <f t="shared" si="28"/>
        <v>0</v>
      </c>
      <c r="BJ153" s="251">
        <f t="shared" si="29"/>
        <v>0</v>
      </c>
      <c r="BK153" s="251">
        <f t="shared" si="30"/>
        <v>0</v>
      </c>
    </row>
    <row r="154" spans="1:63" ht="71.25" x14ac:dyDescent="0.2">
      <c r="A154" s="49">
        <v>2</v>
      </c>
      <c r="B154" s="51">
        <v>350</v>
      </c>
      <c r="C154" s="115" t="s">
        <v>233</v>
      </c>
      <c r="D154" s="50" t="s">
        <v>571</v>
      </c>
      <c r="E154" s="49">
        <v>56</v>
      </c>
      <c r="F154" s="49">
        <v>199</v>
      </c>
      <c r="G154" s="50" t="s">
        <v>609</v>
      </c>
      <c r="H154" s="45">
        <v>106912</v>
      </c>
      <c r="I154" s="120">
        <v>2</v>
      </c>
      <c r="J154" s="121">
        <v>213.8</v>
      </c>
      <c r="K154" s="122">
        <v>0</v>
      </c>
      <c r="L154" s="121">
        <v>0</v>
      </c>
      <c r="M154" s="122">
        <v>2</v>
      </c>
      <c r="N154" s="121">
        <v>213.8</v>
      </c>
      <c r="O154" s="122">
        <v>0</v>
      </c>
      <c r="P154" s="121">
        <v>0</v>
      </c>
      <c r="Q154" s="122">
        <v>0</v>
      </c>
      <c r="R154" s="123">
        <v>0</v>
      </c>
      <c r="S154" s="257"/>
      <c r="T154" s="257"/>
      <c r="U154" s="257"/>
      <c r="V154" s="257"/>
      <c r="W154" s="257"/>
      <c r="X154" s="257"/>
      <c r="Y154" s="257"/>
      <c r="Z154" s="257"/>
      <c r="AA154" s="257"/>
      <c r="AB154" s="257"/>
      <c r="AC154" s="257"/>
      <c r="AD154" s="257"/>
      <c r="AE154" s="257"/>
      <c r="AF154" s="257"/>
      <c r="AG154" s="257"/>
      <c r="AH154" s="257"/>
      <c r="AI154" s="257"/>
      <c r="AJ154" s="257"/>
      <c r="AK154" s="257"/>
      <c r="AL154" s="257"/>
      <c r="AM154" s="257"/>
      <c r="AN154" s="257"/>
      <c r="AO154" s="257"/>
      <c r="AQ154" s="4">
        <v>2</v>
      </c>
      <c r="AR154" s="4">
        <v>213.8</v>
      </c>
      <c r="AS154" s="4">
        <v>0</v>
      </c>
      <c r="AT154" s="4">
        <v>0</v>
      </c>
      <c r="AU154" s="4">
        <v>2</v>
      </c>
      <c r="AV154" s="4">
        <v>213.8</v>
      </c>
      <c r="AW154" s="4">
        <v>0</v>
      </c>
      <c r="AX154" s="4">
        <v>0</v>
      </c>
      <c r="AY154" s="4">
        <v>0</v>
      </c>
      <c r="AZ154" s="4">
        <v>0</v>
      </c>
      <c r="BB154" s="251">
        <f t="shared" si="21"/>
        <v>0</v>
      </c>
      <c r="BC154" s="251">
        <f t="shared" si="22"/>
        <v>0</v>
      </c>
      <c r="BD154" s="251">
        <f t="shared" si="23"/>
        <v>0</v>
      </c>
      <c r="BE154" s="251">
        <f t="shared" si="24"/>
        <v>0</v>
      </c>
      <c r="BF154" s="251">
        <f t="shared" si="25"/>
        <v>0</v>
      </c>
      <c r="BG154" s="251">
        <f t="shared" si="26"/>
        <v>0</v>
      </c>
      <c r="BH154" s="251">
        <f t="shared" si="27"/>
        <v>0</v>
      </c>
      <c r="BI154" s="251">
        <f t="shared" si="28"/>
        <v>0</v>
      </c>
      <c r="BJ154" s="251">
        <f t="shared" si="29"/>
        <v>0</v>
      </c>
      <c r="BK154" s="251">
        <f t="shared" si="30"/>
        <v>0</v>
      </c>
    </row>
    <row r="155" spans="1:63" ht="71.25" x14ac:dyDescent="0.2">
      <c r="A155" s="49">
        <v>2</v>
      </c>
      <c r="B155" s="51">
        <v>350</v>
      </c>
      <c r="C155" s="115" t="s">
        <v>233</v>
      </c>
      <c r="D155" s="50" t="s">
        <v>590</v>
      </c>
      <c r="E155" s="49">
        <v>1</v>
      </c>
      <c r="F155" s="49">
        <v>2</v>
      </c>
      <c r="G155" s="50" t="s">
        <v>630</v>
      </c>
      <c r="H155" s="45">
        <v>186359</v>
      </c>
      <c r="I155" s="120">
        <v>9</v>
      </c>
      <c r="J155" s="121">
        <v>1677.3</v>
      </c>
      <c r="K155" s="122">
        <v>8</v>
      </c>
      <c r="L155" s="121">
        <v>1490.9</v>
      </c>
      <c r="M155" s="122">
        <v>1</v>
      </c>
      <c r="N155" s="121">
        <v>186.4</v>
      </c>
      <c r="O155" s="122">
        <v>0</v>
      </c>
      <c r="P155" s="121">
        <v>0</v>
      </c>
      <c r="Q155" s="122">
        <v>0</v>
      </c>
      <c r="R155" s="123">
        <v>0</v>
      </c>
      <c r="S155" s="257"/>
      <c r="T155" s="257"/>
      <c r="U155" s="257"/>
      <c r="V155" s="257"/>
      <c r="W155" s="257"/>
      <c r="X155" s="257"/>
      <c r="Y155" s="257"/>
      <c r="Z155" s="257"/>
      <c r="AA155" s="257"/>
      <c r="AB155" s="257"/>
      <c r="AC155" s="257"/>
      <c r="AD155" s="257"/>
      <c r="AE155" s="257"/>
      <c r="AF155" s="257"/>
      <c r="AG155" s="257"/>
      <c r="AH155" s="257"/>
      <c r="AI155" s="257"/>
      <c r="AJ155" s="257"/>
      <c r="AK155" s="257"/>
      <c r="AL155" s="257"/>
      <c r="AM155" s="257"/>
      <c r="AN155" s="257"/>
      <c r="AO155" s="257"/>
      <c r="AQ155" s="4">
        <v>9</v>
      </c>
      <c r="AR155" s="4">
        <v>1677.3</v>
      </c>
      <c r="AS155" s="4">
        <v>8</v>
      </c>
      <c r="AT155" s="4">
        <v>1490.9</v>
      </c>
      <c r="AU155" s="4">
        <v>1</v>
      </c>
      <c r="AV155" s="4">
        <v>186.4</v>
      </c>
      <c r="AW155" s="4">
        <v>0</v>
      </c>
      <c r="AX155" s="4">
        <v>0</v>
      </c>
      <c r="AY155" s="4">
        <v>0</v>
      </c>
      <c r="AZ155" s="4">
        <v>0</v>
      </c>
      <c r="BB155" s="251">
        <f t="shared" si="21"/>
        <v>0</v>
      </c>
      <c r="BC155" s="251">
        <f t="shared" si="22"/>
        <v>0</v>
      </c>
      <c r="BD155" s="251">
        <f t="shared" si="23"/>
        <v>0</v>
      </c>
      <c r="BE155" s="251">
        <f t="shared" si="24"/>
        <v>0</v>
      </c>
      <c r="BF155" s="251">
        <f t="shared" si="25"/>
        <v>0</v>
      </c>
      <c r="BG155" s="251">
        <f t="shared" si="26"/>
        <v>0</v>
      </c>
      <c r="BH155" s="251">
        <f t="shared" si="27"/>
        <v>0</v>
      </c>
      <c r="BI155" s="251">
        <f t="shared" si="28"/>
        <v>0</v>
      </c>
      <c r="BJ155" s="251">
        <f t="shared" si="29"/>
        <v>0</v>
      </c>
      <c r="BK155" s="251">
        <f t="shared" si="30"/>
        <v>0</v>
      </c>
    </row>
    <row r="156" spans="1:63" ht="85.5" x14ac:dyDescent="0.2">
      <c r="A156" s="49">
        <v>2</v>
      </c>
      <c r="B156" s="51">
        <v>350</v>
      </c>
      <c r="C156" s="115" t="s">
        <v>233</v>
      </c>
      <c r="D156" s="50" t="s">
        <v>577</v>
      </c>
      <c r="E156" s="49">
        <v>52</v>
      </c>
      <c r="F156" s="49">
        <v>206</v>
      </c>
      <c r="G156" s="50" t="s">
        <v>601</v>
      </c>
      <c r="H156" s="45">
        <v>309502</v>
      </c>
      <c r="I156" s="120">
        <v>60</v>
      </c>
      <c r="J156" s="121">
        <v>18570</v>
      </c>
      <c r="K156" s="122">
        <v>16</v>
      </c>
      <c r="L156" s="121">
        <v>4952</v>
      </c>
      <c r="M156" s="122">
        <v>18</v>
      </c>
      <c r="N156" s="121">
        <v>5571</v>
      </c>
      <c r="O156" s="122">
        <v>6</v>
      </c>
      <c r="P156" s="121">
        <v>1857</v>
      </c>
      <c r="Q156" s="122">
        <v>20</v>
      </c>
      <c r="R156" s="123">
        <v>6190</v>
      </c>
      <c r="S156" s="257"/>
      <c r="T156" s="257"/>
      <c r="U156" s="257"/>
      <c r="V156" s="257"/>
      <c r="W156" s="257"/>
      <c r="X156" s="257"/>
      <c r="Y156" s="257"/>
      <c r="Z156" s="257"/>
      <c r="AA156" s="257"/>
      <c r="AB156" s="257"/>
      <c r="AC156" s="257"/>
      <c r="AD156" s="257"/>
      <c r="AE156" s="257"/>
      <c r="AF156" s="257"/>
      <c r="AG156" s="257"/>
      <c r="AH156" s="257"/>
      <c r="AI156" s="257"/>
      <c r="AJ156" s="257"/>
      <c r="AK156" s="257"/>
      <c r="AL156" s="257"/>
      <c r="AM156" s="257"/>
      <c r="AN156" s="257"/>
      <c r="AO156" s="257"/>
      <c r="AQ156" s="4">
        <v>60</v>
      </c>
      <c r="AR156" s="4">
        <v>18570</v>
      </c>
      <c r="AS156" s="4">
        <v>16</v>
      </c>
      <c r="AT156" s="4">
        <v>4952</v>
      </c>
      <c r="AU156" s="4">
        <v>18</v>
      </c>
      <c r="AV156" s="4">
        <v>5571</v>
      </c>
      <c r="AW156" s="4">
        <v>6</v>
      </c>
      <c r="AX156" s="4">
        <v>1857</v>
      </c>
      <c r="AY156" s="4">
        <v>20</v>
      </c>
      <c r="AZ156" s="4">
        <v>6190</v>
      </c>
      <c r="BB156" s="251">
        <f t="shared" si="21"/>
        <v>0</v>
      </c>
      <c r="BC156" s="251">
        <f t="shared" si="22"/>
        <v>0</v>
      </c>
      <c r="BD156" s="251">
        <f t="shared" si="23"/>
        <v>0</v>
      </c>
      <c r="BE156" s="251">
        <f t="shared" si="24"/>
        <v>0</v>
      </c>
      <c r="BF156" s="251">
        <f t="shared" si="25"/>
        <v>0</v>
      </c>
      <c r="BG156" s="251">
        <f t="shared" si="26"/>
        <v>0</v>
      </c>
      <c r="BH156" s="251">
        <f t="shared" si="27"/>
        <v>0</v>
      </c>
      <c r="BI156" s="251">
        <f t="shared" si="28"/>
        <v>0</v>
      </c>
      <c r="BJ156" s="251">
        <f t="shared" si="29"/>
        <v>0</v>
      </c>
      <c r="BK156" s="251">
        <f t="shared" si="30"/>
        <v>0</v>
      </c>
    </row>
    <row r="157" spans="1:63" ht="28.5" x14ac:dyDescent="0.2">
      <c r="A157" s="49">
        <v>2</v>
      </c>
      <c r="B157" s="51">
        <v>350</v>
      </c>
      <c r="C157" s="115" t="s">
        <v>233</v>
      </c>
      <c r="D157" s="50" t="s">
        <v>579</v>
      </c>
      <c r="E157" s="49">
        <v>26</v>
      </c>
      <c r="F157" s="49">
        <v>208</v>
      </c>
      <c r="G157" s="50" t="s">
        <v>580</v>
      </c>
      <c r="H157" s="45">
        <v>127933</v>
      </c>
      <c r="I157" s="120">
        <v>30</v>
      </c>
      <c r="J157" s="121">
        <v>3838</v>
      </c>
      <c r="K157" s="122">
        <v>7</v>
      </c>
      <c r="L157" s="121">
        <v>895.5</v>
      </c>
      <c r="M157" s="122">
        <v>15</v>
      </c>
      <c r="N157" s="121">
        <v>1919</v>
      </c>
      <c r="O157" s="122">
        <v>8</v>
      </c>
      <c r="P157" s="121">
        <v>1023.5</v>
      </c>
      <c r="Q157" s="122">
        <v>0</v>
      </c>
      <c r="R157" s="123">
        <v>0</v>
      </c>
      <c r="S157" s="257"/>
      <c r="T157" s="257"/>
      <c r="U157" s="257"/>
      <c r="V157" s="257"/>
      <c r="W157" s="257"/>
      <c r="X157" s="257"/>
      <c r="Y157" s="257"/>
      <c r="Z157" s="257"/>
      <c r="AA157" s="257"/>
      <c r="AB157" s="257"/>
      <c r="AC157" s="257"/>
      <c r="AD157" s="257"/>
      <c r="AE157" s="257"/>
      <c r="AF157" s="257"/>
      <c r="AG157" s="257"/>
      <c r="AH157" s="257"/>
      <c r="AI157" s="257"/>
      <c r="AJ157" s="257"/>
      <c r="AK157" s="257"/>
      <c r="AL157" s="257"/>
      <c r="AM157" s="257"/>
      <c r="AN157" s="257"/>
      <c r="AO157" s="257"/>
      <c r="AQ157" s="4">
        <v>30</v>
      </c>
      <c r="AR157" s="4">
        <v>3838</v>
      </c>
      <c r="AS157" s="4">
        <v>7</v>
      </c>
      <c r="AT157" s="4">
        <v>895.5</v>
      </c>
      <c r="AU157" s="4">
        <v>15</v>
      </c>
      <c r="AV157" s="4">
        <v>1919</v>
      </c>
      <c r="AW157" s="4">
        <v>8</v>
      </c>
      <c r="AX157" s="4">
        <v>1023.5</v>
      </c>
      <c r="AY157" s="4">
        <v>0</v>
      </c>
      <c r="AZ157" s="4">
        <v>0</v>
      </c>
      <c r="BB157" s="251">
        <f t="shared" si="21"/>
        <v>0</v>
      </c>
      <c r="BC157" s="251">
        <f t="shared" si="22"/>
        <v>0</v>
      </c>
      <c r="BD157" s="251">
        <f t="shared" si="23"/>
        <v>0</v>
      </c>
      <c r="BE157" s="251">
        <f t="shared" si="24"/>
        <v>0</v>
      </c>
      <c r="BF157" s="251">
        <f t="shared" si="25"/>
        <v>0</v>
      </c>
      <c r="BG157" s="251">
        <f t="shared" si="26"/>
        <v>0</v>
      </c>
      <c r="BH157" s="251">
        <f t="shared" si="27"/>
        <v>0</v>
      </c>
      <c r="BI157" s="251">
        <f t="shared" si="28"/>
        <v>0</v>
      </c>
      <c r="BJ157" s="251">
        <f t="shared" si="29"/>
        <v>0</v>
      </c>
      <c r="BK157" s="251">
        <f t="shared" si="30"/>
        <v>0</v>
      </c>
    </row>
    <row r="158" spans="1:63" ht="71.25" x14ac:dyDescent="0.2">
      <c r="A158" s="49">
        <v>2</v>
      </c>
      <c r="B158" s="51">
        <v>350</v>
      </c>
      <c r="C158" s="115" t="s">
        <v>233</v>
      </c>
      <c r="D158" s="50" t="s">
        <v>582</v>
      </c>
      <c r="E158" s="49">
        <v>59</v>
      </c>
      <c r="F158" s="49">
        <v>212</v>
      </c>
      <c r="G158" s="50" t="s">
        <v>583</v>
      </c>
      <c r="H158" s="45">
        <v>208261</v>
      </c>
      <c r="I158" s="120">
        <v>5</v>
      </c>
      <c r="J158" s="121">
        <v>1041.4000000000001</v>
      </c>
      <c r="K158" s="122">
        <v>1</v>
      </c>
      <c r="L158" s="121">
        <v>208.3</v>
      </c>
      <c r="M158" s="122">
        <v>1</v>
      </c>
      <c r="N158" s="121">
        <v>208.3</v>
      </c>
      <c r="O158" s="122">
        <v>1</v>
      </c>
      <c r="P158" s="121">
        <v>208.3</v>
      </c>
      <c r="Q158" s="122">
        <v>2</v>
      </c>
      <c r="R158" s="123">
        <v>416.5</v>
      </c>
      <c r="S158" s="257"/>
      <c r="T158" s="257"/>
      <c r="U158" s="257"/>
      <c r="V158" s="257"/>
      <c r="W158" s="257"/>
      <c r="X158" s="257"/>
      <c r="Y158" s="257"/>
      <c r="Z158" s="257"/>
      <c r="AA158" s="257"/>
      <c r="AB158" s="257"/>
      <c r="AC158" s="257"/>
      <c r="AD158" s="257"/>
      <c r="AE158" s="257"/>
      <c r="AF158" s="257"/>
      <c r="AG158" s="257"/>
      <c r="AH158" s="257"/>
      <c r="AI158" s="257"/>
      <c r="AJ158" s="257"/>
      <c r="AK158" s="257"/>
      <c r="AL158" s="257"/>
      <c r="AM158" s="257"/>
      <c r="AN158" s="257"/>
      <c r="AO158" s="257"/>
      <c r="AQ158" s="4">
        <v>5</v>
      </c>
      <c r="AR158" s="4">
        <v>1041.4000000000001</v>
      </c>
      <c r="AS158" s="4">
        <v>1</v>
      </c>
      <c r="AT158" s="4">
        <v>208.3</v>
      </c>
      <c r="AU158" s="4">
        <v>1</v>
      </c>
      <c r="AV158" s="4">
        <v>208.3</v>
      </c>
      <c r="AW158" s="4">
        <v>1</v>
      </c>
      <c r="AX158" s="4">
        <v>208.3</v>
      </c>
      <c r="AY158" s="4">
        <v>2</v>
      </c>
      <c r="AZ158" s="4">
        <v>416.5</v>
      </c>
      <c r="BB158" s="251">
        <f t="shared" si="21"/>
        <v>0</v>
      </c>
      <c r="BC158" s="251">
        <f t="shared" si="22"/>
        <v>0</v>
      </c>
      <c r="BD158" s="251">
        <f t="shared" si="23"/>
        <v>0</v>
      </c>
      <c r="BE158" s="251">
        <f t="shared" si="24"/>
        <v>0</v>
      </c>
      <c r="BF158" s="251">
        <f t="shared" si="25"/>
        <v>0</v>
      </c>
      <c r="BG158" s="251">
        <f t="shared" si="26"/>
        <v>0</v>
      </c>
      <c r="BH158" s="251">
        <f t="shared" si="27"/>
        <v>0</v>
      </c>
      <c r="BI158" s="251">
        <f t="shared" si="28"/>
        <v>0</v>
      </c>
      <c r="BJ158" s="251">
        <f t="shared" si="29"/>
        <v>0</v>
      </c>
      <c r="BK158" s="251">
        <f t="shared" si="30"/>
        <v>0</v>
      </c>
    </row>
    <row r="159" spans="1:63" ht="57" x14ac:dyDescent="0.2">
      <c r="A159" s="49">
        <v>2</v>
      </c>
      <c r="B159" s="51">
        <v>350</v>
      </c>
      <c r="C159" s="115" t="s">
        <v>233</v>
      </c>
      <c r="D159" s="50" t="s">
        <v>606</v>
      </c>
      <c r="E159" s="49">
        <v>29</v>
      </c>
      <c r="F159" s="49">
        <v>213</v>
      </c>
      <c r="G159" s="50" t="s">
        <v>631</v>
      </c>
      <c r="H159" s="45">
        <v>68826</v>
      </c>
      <c r="I159" s="120">
        <v>5</v>
      </c>
      <c r="J159" s="121">
        <v>344.1</v>
      </c>
      <c r="K159" s="122">
        <v>1</v>
      </c>
      <c r="L159" s="121">
        <v>68.8</v>
      </c>
      <c r="M159" s="122">
        <v>1</v>
      </c>
      <c r="N159" s="121">
        <v>68.8</v>
      </c>
      <c r="O159" s="122">
        <v>1</v>
      </c>
      <c r="P159" s="121">
        <v>68.8</v>
      </c>
      <c r="Q159" s="122">
        <v>2</v>
      </c>
      <c r="R159" s="123">
        <v>137.69999999999999</v>
      </c>
      <c r="S159" s="257"/>
      <c r="T159" s="257"/>
      <c r="U159" s="257"/>
      <c r="V159" s="257"/>
      <c r="W159" s="257"/>
      <c r="X159" s="257"/>
      <c r="Y159" s="257"/>
      <c r="Z159" s="257"/>
      <c r="AA159" s="257"/>
      <c r="AB159" s="257"/>
      <c r="AC159" s="257"/>
      <c r="AD159" s="257"/>
      <c r="AE159" s="257"/>
      <c r="AF159" s="257"/>
      <c r="AG159" s="257"/>
      <c r="AH159" s="257"/>
      <c r="AI159" s="257"/>
      <c r="AJ159" s="257"/>
      <c r="AK159" s="257"/>
      <c r="AL159" s="257"/>
      <c r="AM159" s="257"/>
      <c r="AN159" s="257"/>
      <c r="AO159" s="257"/>
      <c r="AQ159" s="4">
        <v>5</v>
      </c>
      <c r="AR159" s="4">
        <v>344.1</v>
      </c>
      <c r="AS159" s="4">
        <v>1</v>
      </c>
      <c r="AT159" s="4">
        <v>68.8</v>
      </c>
      <c r="AU159" s="4">
        <v>1</v>
      </c>
      <c r="AV159" s="4">
        <v>68.8</v>
      </c>
      <c r="AW159" s="4">
        <v>1</v>
      </c>
      <c r="AX159" s="4">
        <v>68.8</v>
      </c>
      <c r="AY159" s="4">
        <v>2</v>
      </c>
      <c r="AZ159" s="4">
        <v>137.69999999999999</v>
      </c>
      <c r="BB159" s="251">
        <f t="shared" si="21"/>
        <v>0</v>
      </c>
      <c r="BC159" s="251">
        <f t="shared" si="22"/>
        <v>0</v>
      </c>
      <c r="BD159" s="251">
        <f t="shared" si="23"/>
        <v>0</v>
      </c>
      <c r="BE159" s="251">
        <f t="shared" si="24"/>
        <v>0</v>
      </c>
      <c r="BF159" s="251">
        <f t="shared" si="25"/>
        <v>0</v>
      </c>
      <c r="BG159" s="251">
        <f t="shared" si="26"/>
        <v>0</v>
      </c>
      <c r="BH159" s="251">
        <f t="shared" si="27"/>
        <v>0</v>
      </c>
      <c r="BI159" s="251">
        <f t="shared" si="28"/>
        <v>0</v>
      </c>
      <c r="BJ159" s="251">
        <f t="shared" si="29"/>
        <v>0</v>
      </c>
      <c r="BK159" s="251">
        <f t="shared" si="30"/>
        <v>0</v>
      </c>
    </row>
    <row r="160" spans="1:63" ht="42.75" x14ac:dyDescent="0.2">
      <c r="A160" s="49">
        <v>2</v>
      </c>
      <c r="B160" s="51">
        <v>350</v>
      </c>
      <c r="C160" s="115" t="s">
        <v>233</v>
      </c>
      <c r="D160" s="50" t="s">
        <v>557</v>
      </c>
      <c r="E160" s="49">
        <v>46</v>
      </c>
      <c r="F160" s="49">
        <v>219</v>
      </c>
      <c r="G160" s="50" t="s">
        <v>563</v>
      </c>
      <c r="H160" s="45">
        <v>234141</v>
      </c>
      <c r="I160" s="120">
        <v>385</v>
      </c>
      <c r="J160" s="121">
        <v>90144.3</v>
      </c>
      <c r="K160" s="122">
        <v>75</v>
      </c>
      <c r="L160" s="121">
        <v>17560.599999999999</v>
      </c>
      <c r="M160" s="122">
        <v>86</v>
      </c>
      <c r="N160" s="121">
        <v>20136.099999999999</v>
      </c>
      <c r="O160" s="122">
        <v>112</v>
      </c>
      <c r="P160" s="121">
        <v>26223.8</v>
      </c>
      <c r="Q160" s="122">
        <v>112</v>
      </c>
      <c r="R160" s="123">
        <v>26223.8</v>
      </c>
      <c r="S160" s="257"/>
      <c r="T160" s="257"/>
      <c r="U160" s="257"/>
      <c r="V160" s="257"/>
      <c r="W160" s="257"/>
      <c r="X160" s="257"/>
      <c r="Y160" s="257"/>
      <c r="Z160" s="257"/>
      <c r="AA160" s="257"/>
      <c r="AB160" s="257"/>
      <c r="AC160" s="257"/>
      <c r="AD160" s="257"/>
      <c r="AE160" s="257"/>
      <c r="AF160" s="257"/>
      <c r="AG160" s="257"/>
      <c r="AH160" s="257"/>
      <c r="AI160" s="257"/>
      <c r="AJ160" s="257"/>
      <c r="AK160" s="257"/>
      <c r="AL160" s="257"/>
      <c r="AM160" s="257"/>
      <c r="AN160" s="257"/>
      <c r="AO160" s="257"/>
      <c r="AQ160" s="4">
        <v>385</v>
      </c>
      <c r="AR160" s="4">
        <v>90144.3</v>
      </c>
      <c r="AS160" s="4">
        <v>75</v>
      </c>
      <c r="AT160" s="4">
        <v>17560.599999999999</v>
      </c>
      <c r="AU160" s="4">
        <v>86</v>
      </c>
      <c r="AV160" s="4">
        <v>20136.099999999999</v>
      </c>
      <c r="AW160" s="4">
        <v>112</v>
      </c>
      <c r="AX160" s="4">
        <v>26223.8</v>
      </c>
      <c r="AY160" s="4">
        <v>112</v>
      </c>
      <c r="AZ160" s="4">
        <v>26223.8</v>
      </c>
      <c r="BB160" s="251">
        <f t="shared" si="21"/>
        <v>0</v>
      </c>
      <c r="BC160" s="251">
        <f t="shared" si="22"/>
        <v>0</v>
      </c>
      <c r="BD160" s="251">
        <f t="shared" si="23"/>
        <v>0</v>
      </c>
      <c r="BE160" s="251">
        <f t="shared" si="24"/>
        <v>0</v>
      </c>
      <c r="BF160" s="251">
        <f t="shared" si="25"/>
        <v>0</v>
      </c>
      <c r="BG160" s="251">
        <f t="shared" si="26"/>
        <v>0</v>
      </c>
      <c r="BH160" s="251">
        <f t="shared" si="27"/>
        <v>0</v>
      </c>
      <c r="BI160" s="251">
        <f t="shared" si="28"/>
        <v>0</v>
      </c>
      <c r="BJ160" s="251">
        <f t="shared" si="29"/>
        <v>0</v>
      </c>
      <c r="BK160" s="251">
        <f t="shared" si="30"/>
        <v>0</v>
      </c>
    </row>
    <row r="161" spans="1:63" ht="57" x14ac:dyDescent="0.2">
      <c r="A161" s="49">
        <v>2</v>
      </c>
      <c r="B161" s="51">
        <v>350</v>
      </c>
      <c r="C161" s="115" t="s">
        <v>233</v>
      </c>
      <c r="D161" s="50" t="s">
        <v>557</v>
      </c>
      <c r="E161" s="49">
        <v>44</v>
      </c>
      <c r="F161" s="49">
        <v>220</v>
      </c>
      <c r="G161" s="50" t="s">
        <v>564</v>
      </c>
      <c r="H161" s="45">
        <v>155641</v>
      </c>
      <c r="I161" s="120">
        <v>349</v>
      </c>
      <c r="J161" s="121">
        <v>54318.7</v>
      </c>
      <c r="K161" s="122">
        <v>83</v>
      </c>
      <c r="L161" s="121">
        <v>12918.2</v>
      </c>
      <c r="M161" s="122">
        <v>96</v>
      </c>
      <c r="N161" s="121">
        <v>14941.5</v>
      </c>
      <c r="O161" s="122">
        <v>85</v>
      </c>
      <c r="P161" s="121">
        <v>13229.5</v>
      </c>
      <c r="Q161" s="122">
        <v>85</v>
      </c>
      <c r="R161" s="123">
        <v>13229.5</v>
      </c>
      <c r="S161" s="257"/>
      <c r="T161" s="257"/>
      <c r="U161" s="257"/>
      <c r="V161" s="257"/>
      <c r="W161" s="257"/>
      <c r="X161" s="257"/>
      <c r="Y161" s="257"/>
      <c r="Z161" s="257"/>
      <c r="AA161" s="257"/>
      <c r="AB161" s="257"/>
      <c r="AC161" s="257"/>
      <c r="AD161" s="257"/>
      <c r="AE161" s="257"/>
      <c r="AF161" s="257"/>
      <c r="AG161" s="257"/>
      <c r="AH161" s="257"/>
      <c r="AI161" s="257"/>
      <c r="AJ161" s="257"/>
      <c r="AK161" s="257"/>
      <c r="AL161" s="257"/>
      <c r="AM161" s="257"/>
      <c r="AN161" s="257"/>
      <c r="AO161" s="257"/>
      <c r="AQ161" s="4">
        <v>349</v>
      </c>
      <c r="AR161" s="4">
        <v>54318.7</v>
      </c>
      <c r="AS161" s="4">
        <v>83</v>
      </c>
      <c r="AT161" s="4">
        <v>12918.2</v>
      </c>
      <c r="AU161" s="4">
        <v>96</v>
      </c>
      <c r="AV161" s="4">
        <v>14941.5</v>
      </c>
      <c r="AW161" s="4">
        <v>85</v>
      </c>
      <c r="AX161" s="4">
        <v>13229.5</v>
      </c>
      <c r="AY161" s="4">
        <v>85</v>
      </c>
      <c r="AZ161" s="4">
        <v>13229.5</v>
      </c>
      <c r="BB161" s="251">
        <f t="shared" si="21"/>
        <v>0</v>
      </c>
      <c r="BC161" s="251">
        <f t="shared" si="22"/>
        <v>0</v>
      </c>
      <c r="BD161" s="251">
        <f t="shared" si="23"/>
        <v>0</v>
      </c>
      <c r="BE161" s="251">
        <f t="shared" si="24"/>
        <v>0</v>
      </c>
      <c r="BF161" s="251">
        <f t="shared" si="25"/>
        <v>0</v>
      </c>
      <c r="BG161" s="251">
        <f t="shared" si="26"/>
        <v>0</v>
      </c>
      <c r="BH161" s="251">
        <f t="shared" si="27"/>
        <v>0</v>
      </c>
      <c r="BI161" s="251">
        <f t="shared" si="28"/>
        <v>0</v>
      </c>
      <c r="BJ161" s="251">
        <f t="shared" si="29"/>
        <v>0</v>
      </c>
      <c r="BK161" s="251">
        <f t="shared" si="30"/>
        <v>0</v>
      </c>
    </row>
    <row r="162" spans="1:63" ht="57" x14ac:dyDescent="0.2">
      <c r="A162" s="49">
        <v>2</v>
      </c>
      <c r="B162" s="51">
        <v>350</v>
      </c>
      <c r="C162" s="115" t="s">
        <v>233</v>
      </c>
      <c r="D162" s="50" t="s">
        <v>557</v>
      </c>
      <c r="E162" s="49">
        <v>45</v>
      </c>
      <c r="F162" s="49">
        <v>221</v>
      </c>
      <c r="G162" s="50" t="s">
        <v>632</v>
      </c>
      <c r="H162" s="45">
        <v>290040</v>
      </c>
      <c r="I162" s="120">
        <v>4</v>
      </c>
      <c r="J162" s="121">
        <v>1160.0999999999999</v>
      </c>
      <c r="K162" s="122">
        <v>2</v>
      </c>
      <c r="L162" s="121">
        <v>580.1</v>
      </c>
      <c r="M162" s="122">
        <v>1</v>
      </c>
      <c r="N162" s="121">
        <v>290</v>
      </c>
      <c r="O162" s="122">
        <v>1</v>
      </c>
      <c r="P162" s="121">
        <v>290</v>
      </c>
      <c r="Q162" s="122">
        <v>0</v>
      </c>
      <c r="R162" s="123">
        <v>0</v>
      </c>
      <c r="S162" s="257"/>
      <c r="T162" s="257"/>
      <c r="U162" s="257"/>
      <c r="V162" s="257"/>
      <c r="W162" s="257"/>
      <c r="X162" s="257"/>
      <c r="Y162" s="257"/>
      <c r="Z162" s="257"/>
      <c r="AA162" s="257"/>
      <c r="AB162" s="257"/>
      <c r="AC162" s="257"/>
      <c r="AD162" s="257"/>
      <c r="AE162" s="257"/>
      <c r="AF162" s="257"/>
      <c r="AG162" s="257"/>
      <c r="AH162" s="257"/>
      <c r="AI162" s="257"/>
      <c r="AJ162" s="257"/>
      <c r="AK162" s="257"/>
      <c r="AL162" s="257"/>
      <c r="AM162" s="257"/>
      <c r="AN162" s="257"/>
      <c r="AO162" s="257"/>
      <c r="AQ162" s="4">
        <v>4</v>
      </c>
      <c r="AR162" s="4">
        <v>1160.0999999999999</v>
      </c>
      <c r="AS162" s="4">
        <v>2</v>
      </c>
      <c r="AT162" s="4">
        <v>580.1</v>
      </c>
      <c r="AU162" s="4">
        <v>1</v>
      </c>
      <c r="AV162" s="4">
        <v>290</v>
      </c>
      <c r="AW162" s="4">
        <v>1</v>
      </c>
      <c r="AX162" s="4">
        <v>290</v>
      </c>
      <c r="AY162" s="4">
        <v>0</v>
      </c>
      <c r="AZ162" s="4">
        <v>0</v>
      </c>
      <c r="BB162" s="251">
        <f t="shared" si="21"/>
        <v>0</v>
      </c>
      <c r="BC162" s="251">
        <f t="shared" si="22"/>
        <v>0</v>
      </c>
      <c r="BD162" s="251">
        <f t="shared" si="23"/>
        <v>0</v>
      </c>
      <c r="BE162" s="251">
        <f t="shared" si="24"/>
        <v>0</v>
      </c>
      <c r="BF162" s="251">
        <f t="shared" si="25"/>
        <v>0</v>
      </c>
      <c r="BG162" s="251">
        <f t="shared" si="26"/>
        <v>0</v>
      </c>
      <c r="BH162" s="251">
        <f t="shared" si="27"/>
        <v>0</v>
      </c>
      <c r="BI162" s="251">
        <f t="shared" si="28"/>
        <v>0</v>
      </c>
      <c r="BJ162" s="251">
        <f t="shared" si="29"/>
        <v>0</v>
      </c>
      <c r="BK162" s="251">
        <f t="shared" si="30"/>
        <v>0</v>
      </c>
    </row>
    <row r="163" spans="1:63" ht="71.25" x14ac:dyDescent="0.2">
      <c r="A163" s="49">
        <v>2</v>
      </c>
      <c r="B163" s="51">
        <v>350</v>
      </c>
      <c r="C163" s="115" t="s">
        <v>233</v>
      </c>
      <c r="D163" s="50" t="s">
        <v>577</v>
      </c>
      <c r="E163" s="49">
        <v>54</v>
      </c>
      <c r="F163" s="49">
        <v>223</v>
      </c>
      <c r="G163" s="50" t="s">
        <v>625</v>
      </c>
      <c r="H163" s="45">
        <v>240315</v>
      </c>
      <c r="I163" s="120">
        <v>15</v>
      </c>
      <c r="J163" s="121">
        <v>3604.7</v>
      </c>
      <c r="K163" s="122">
        <v>8</v>
      </c>
      <c r="L163" s="121">
        <v>1922.5</v>
      </c>
      <c r="M163" s="122">
        <v>7</v>
      </c>
      <c r="N163" s="121">
        <v>1682.2</v>
      </c>
      <c r="O163" s="122">
        <v>0</v>
      </c>
      <c r="P163" s="121">
        <v>0</v>
      </c>
      <c r="Q163" s="122">
        <v>0</v>
      </c>
      <c r="R163" s="123">
        <v>0</v>
      </c>
      <c r="S163" s="257"/>
      <c r="T163" s="257"/>
      <c r="U163" s="257"/>
      <c r="V163" s="257"/>
      <c r="W163" s="257"/>
      <c r="X163" s="257"/>
      <c r="Y163" s="257"/>
      <c r="Z163" s="257"/>
      <c r="AA163" s="257"/>
      <c r="AB163" s="257"/>
      <c r="AC163" s="257"/>
      <c r="AD163" s="257"/>
      <c r="AE163" s="257"/>
      <c r="AF163" s="257"/>
      <c r="AG163" s="257"/>
      <c r="AH163" s="257"/>
      <c r="AI163" s="257"/>
      <c r="AJ163" s="257"/>
      <c r="AK163" s="257"/>
      <c r="AL163" s="257"/>
      <c r="AM163" s="257"/>
      <c r="AN163" s="257"/>
      <c r="AO163" s="257"/>
      <c r="AQ163" s="4">
        <v>15</v>
      </c>
      <c r="AR163" s="4">
        <v>3604.7</v>
      </c>
      <c r="AS163" s="4">
        <v>8</v>
      </c>
      <c r="AT163" s="4">
        <v>1922.5</v>
      </c>
      <c r="AU163" s="4">
        <v>7</v>
      </c>
      <c r="AV163" s="4">
        <v>1682.2</v>
      </c>
      <c r="AW163" s="4">
        <v>0</v>
      </c>
      <c r="AX163" s="4">
        <v>0</v>
      </c>
      <c r="AY163" s="4">
        <v>0</v>
      </c>
      <c r="AZ163" s="4">
        <v>0</v>
      </c>
      <c r="BB163" s="251">
        <f t="shared" si="21"/>
        <v>0</v>
      </c>
      <c r="BC163" s="251">
        <f t="shared" si="22"/>
        <v>0</v>
      </c>
      <c r="BD163" s="251">
        <f t="shared" si="23"/>
        <v>0</v>
      </c>
      <c r="BE163" s="251">
        <f t="shared" si="24"/>
        <v>0</v>
      </c>
      <c r="BF163" s="251">
        <f t="shared" si="25"/>
        <v>0</v>
      </c>
      <c r="BG163" s="251">
        <f t="shared" si="26"/>
        <v>0</v>
      </c>
      <c r="BH163" s="251">
        <f t="shared" si="27"/>
        <v>0</v>
      </c>
      <c r="BI163" s="251">
        <f t="shared" si="28"/>
        <v>0</v>
      </c>
      <c r="BJ163" s="251">
        <f t="shared" si="29"/>
        <v>0</v>
      </c>
      <c r="BK163" s="251">
        <f t="shared" si="30"/>
        <v>0</v>
      </c>
    </row>
    <row r="164" spans="1:63" ht="85.5" x14ac:dyDescent="0.2">
      <c r="A164" s="49">
        <v>2</v>
      </c>
      <c r="B164" s="51">
        <v>350</v>
      </c>
      <c r="C164" s="115" t="s">
        <v>233</v>
      </c>
      <c r="D164" s="50" t="s">
        <v>568</v>
      </c>
      <c r="E164" s="49">
        <v>17</v>
      </c>
      <c r="F164" s="49">
        <v>29</v>
      </c>
      <c r="G164" s="50" t="s">
        <v>589</v>
      </c>
      <c r="H164" s="45">
        <v>446352</v>
      </c>
      <c r="I164" s="120">
        <v>50</v>
      </c>
      <c r="J164" s="121">
        <v>22317.5</v>
      </c>
      <c r="K164" s="122">
        <v>12</v>
      </c>
      <c r="L164" s="121">
        <v>5356.2</v>
      </c>
      <c r="M164" s="122">
        <v>16</v>
      </c>
      <c r="N164" s="121">
        <v>7141.6</v>
      </c>
      <c r="O164" s="122">
        <v>12</v>
      </c>
      <c r="P164" s="121">
        <v>5356.2</v>
      </c>
      <c r="Q164" s="122">
        <v>10</v>
      </c>
      <c r="R164" s="123">
        <v>4463.5</v>
      </c>
      <c r="S164" s="257"/>
      <c r="T164" s="257"/>
      <c r="U164" s="257"/>
      <c r="V164" s="257"/>
      <c r="W164" s="257"/>
      <c r="X164" s="257"/>
      <c r="Y164" s="257"/>
      <c r="Z164" s="257"/>
      <c r="AA164" s="257"/>
      <c r="AB164" s="257"/>
      <c r="AC164" s="257"/>
      <c r="AD164" s="257"/>
      <c r="AE164" s="257"/>
      <c r="AF164" s="257"/>
      <c r="AG164" s="257"/>
      <c r="AH164" s="257"/>
      <c r="AI164" s="257"/>
      <c r="AJ164" s="257"/>
      <c r="AK164" s="257"/>
      <c r="AL164" s="257"/>
      <c r="AM164" s="257"/>
      <c r="AN164" s="257"/>
      <c r="AO164" s="257"/>
      <c r="AQ164" s="4">
        <v>50</v>
      </c>
      <c r="AR164" s="4">
        <v>22317.5</v>
      </c>
      <c r="AS164" s="4">
        <v>12</v>
      </c>
      <c r="AT164" s="4">
        <v>5356.2</v>
      </c>
      <c r="AU164" s="4">
        <v>16</v>
      </c>
      <c r="AV164" s="4">
        <v>7141.6</v>
      </c>
      <c r="AW164" s="4">
        <v>12</v>
      </c>
      <c r="AX164" s="4">
        <v>5356.2</v>
      </c>
      <c r="AY164" s="4">
        <v>10</v>
      </c>
      <c r="AZ164" s="4">
        <v>4463.5</v>
      </c>
      <c r="BB164" s="251">
        <f t="shared" si="21"/>
        <v>0</v>
      </c>
      <c r="BC164" s="251">
        <f t="shared" si="22"/>
        <v>0</v>
      </c>
      <c r="BD164" s="251">
        <f t="shared" si="23"/>
        <v>0</v>
      </c>
      <c r="BE164" s="251">
        <f t="shared" si="24"/>
        <v>0</v>
      </c>
      <c r="BF164" s="251">
        <f t="shared" si="25"/>
        <v>0</v>
      </c>
      <c r="BG164" s="251">
        <f t="shared" si="26"/>
        <v>0</v>
      </c>
      <c r="BH164" s="251">
        <f t="shared" si="27"/>
        <v>0</v>
      </c>
      <c r="BI164" s="251">
        <f t="shared" si="28"/>
        <v>0</v>
      </c>
      <c r="BJ164" s="251">
        <f t="shared" si="29"/>
        <v>0</v>
      </c>
      <c r="BK164" s="251">
        <f t="shared" si="30"/>
        <v>0</v>
      </c>
    </row>
    <row r="165" spans="1:63" ht="28.5" x14ac:dyDescent="0.2">
      <c r="A165" s="49">
        <v>2</v>
      </c>
      <c r="B165" s="51">
        <v>350</v>
      </c>
      <c r="C165" s="115" t="s">
        <v>233</v>
      </c>
      <c r="D165" s="50" t="s">
        <v>590</v>
      </c>
      <c r="E165" s="49">
        <v>1</v>
      </c>
      <c r="F165" s="49">
        <v>3</v>
      </c>
      <c r="G165" s="50" t="s">
        <v>591</v>
      </c>
      <c r="H165" s="45">
        <v>186359</v>
      </c>
      <c r="I165" s="120">
        <v>1</v>
      </c>
      <c r="J165" s="121">
        <v>186.4</v>
      </c>
      <c r="K165" s="122">
        <v>0</v>
      </c>
      <c r="L165" s="121">
        <v>0</v>
      </c>
      <c r="M165" s="122">
        <v>1</v>
      </c>
      <c r="N165" s="121">
        <v>186.4</v>
      </c>
      <c r="O165" s="122">
        <v>0</v>
      </c>
      <c r="P165" s="121">
        <v>0</v>
      </c>
      <c r="Q165" s="122">
        <v>0</v>
      </c>
      <c r="R165" s="123">
        <v>0</v>
      </c>
      <c r="S165" s="257"/>
      <c r="T165" s="257"/>
      <c r="U165" s="257"/>
      <c r="V165" s="257"/>
      <c r="W165" s="257"/>
      <c r="X165" s="257"/>
      <c r="Y165" s="257"/>
      <c r="Z165" s="257"/>
      <c r="AA165" s="257"/>
      <c r="AB165" s="257"/>
      <c r="AC165" s="257"/>
      <c r="AD165" s="257"/>
      <c r="AE165" s="257"/>
      <c r="AF165" s="257"/>
      <c r="AG165" s="257"/>
      <c r="AH165" s="257"/>
      <c r="AI165" s="257"/>
      <c r="AJ165" s="257"/>
      <c r="AK165" s="257"/>
      <c r="AL165" s="257"/>
      <c r="AM165" s="257"/>
      <c r="AN165" s="257"/>
      <c r="AO165" s="257"/>
      <c r="AQ165" s="4">
        <v>1</v>
      </c>
      <c r="AR165" s="4">
        <v>186.4</v>
      </c>
      <c r="AS165" s="4">
        <v>0</v>
      </c>
      <c r="AT165" s="4">
        <v>0</v>
      </c>
      <c r="AU165" s="4">
        <v>1</v>
      </c>
      <c r="AV165" s="4">
        <v>186.4</v>
      </c>
      <c r="AW165" s="4">
        <v>0</v>
      </c>
      <c r="AX165" s="4">
        <v>0</v>
      </c>
      <c r="AY165" s="4">
        <v>0</v>
      </c>
      <c r="AZ165" s="4">
        <v>0</v>
      </c>
      <c r="BB165" s="251">
        <f t="shared" si="21"/>
        <v>0</v>
      </c>
      <c r="BC165" s="251">
        <f t="shared" si="22"/>
        <v>0</v>
      </c>
      <c r="BD165" s="251">
        <f t="shared" si="23"/>
        <v>0</v>
      </c>
      <c r="BE165" s="251">
        <f t="shared" si="24"/>
        <v>0</v>
      </c>
      <c r="BF165" s="251">
        <f t="shared" si="25"/>
        <v>0</v>
      </c>
      <c r="BG165" s="251">
        <f t="shared" si="26"/>
        <v>0</v>
      </c>
      <c r="BH165" s="251">
        <f t="shared" si="27"/>
        <v>0</v>
      </c>
      <c r="BI165" s="251">
        <f t="shared" si="28"/>
        <v>0</v>
      </c>
      <c r="BJ165" s="251">
        <f t="shared" si="29"/>
        <v>0</v>
      </c>
      <c r="BK165" s="251">
        <f t="shared" si="30"/>
        <v>0</v>
      </c>
    </row>
    <row r="166" spans="1:63" ht="71.25" x14ac:dyDescent="0.2">
      <c r="A166" s="49">
        <v>2</v>
      </c>
      <c r="B166" s="51">
        <v>350</v>
      </c>
      <c r="C166" s="115" t="s">
        <v>233</v>
      </c>
      <c r="D166" s="50" t="s">
        <v>592</v>
      </c>
      <c r="E166" s="49">
        <v>20</v>
      </c>
      <c r="F166" s="49">
        <v>32</v>
      </c>
      <c r="G166" s="50" t="s">
        <v>593</v>
      </c>
      <c r="H166" s="45">
        <v>133111</v>
      </c>
      <c r="I166" s="120">
        <v>15</v>
      </c>
      <c r="J166" s="121">
        <v>1996.8</v>
      </c>
      <c r="K166" s="122">
        <v>0</v>
      </c>
      <c r="L166" s="121">
        <v>0</v>
      </c>
      <c r="M166" s="122">
        <v>5</v>
      </c>
      <c r="N166" s="121">
        <v>665.6</v>
      </c>
      <c r="O166" s="122">
        <v>5</v>
      </c>
      <c r="P166" s="121">
        <v>665.6</v>
      </c>
      <c r="Q166" s="122">
        <v>5</v>
      </c>
      <c r="R166" s="123">
        <v>665.6</v>
      </c>
      <c r="S166" s="257"/>
      <c r="T166" s="257"/>
      <c r="U166" s="257"/>
      <c r="V166" s="257"/>
      <c r="W166" s="257"/>
      <c r="X166" s="257"/>
      <c r="Y166" s="257"/>
      <c r="Z166" s="257"/>
      <c r="AA166" s="257"/>
      <c r="AB166" s="257"/>
      <c r="AC166" s="257"/>
      <c r="AD166" s="257"/>
      <c r="AE166" s="257"/>
      <c r="AF166" s="257"/>
      <c r="AG166" s="257"/>
      <c r="AH166" s="257"/>
      <c r="AI166" s="257"/>
      <c r="AJ166" s="257"/>
      <c r="AK166" s="257"/>
      <c r="AL166" s="257"/>
      <c r="AM166" s="257"/>
      <c r="AN166" s="257"/>
      <c r="AO166" s="257"/>
      <c r="AQ166" s="4">
        <v>15</v>
      </c>
      <c r="AR166" s="4">
        <v>1996.8</v>
      </c>
      <c r="AS166" s="4">
        <v>0</v>
      </c>
      <c r="AT166" s="4">
        <v>0</v>
      </c>
      <c r="AU166" s="4">
        <v>5</v>
      </c>
      <c r="AV166" s="4">
        <v>665.6</v>
      </c>
      <c r="AW166" s="4">
        <v>5</v>
      </c>
      <c r="AX166" s="4">
        <v>665.6</v>
      </c>
      <c r="AY166" s="4">
        <v>5</v>
      </c>
      <c r="AZ166" s="4">
        <v>665.6</v>
      </c>
      <c r="BB166" s="251">
        <f t="shared" si="21"/>
        <v>0</v>
      </c>
      <c r="BC166" s="251">
        <f t="shared" si="22"/>
        <v>0</v>
      </c>
      <c r="BD166" s="251">
        <f t="shared" si="23"/>
        <v>0</v>
      </c>
      <c r="BE166" s="251">
        <f t="shared" si="24"/>
        <v>0</v>
      </c>
      <c r="BF166" s="251">
        <f t="shared" si="25"/>
        <v>0</v>
      </c>
      <c r="BG166" s="251">
        <f t="shared" si="26"/>
        <v>0</v>
      </c>
      <c r="BH166" s="251">
        <f t="shared" si="27"/>
        <v>0</v>
      </c>
      <c r="BI166" s="251">
        <f t="shared" si="28"/>
        <v>0</v>
      </c>
      <c r="BJ166" s="251">
        <f t="shared" si="29"/>
        <v>0</v>
      </c>
      <c r="BK166" s="251">
        <f t="shared" si="30"/>
        <v>0</v>
      </c>
    </row>
    <row r="167" spans="1:63" ht="85.5" x14ac:dyDescent="0.2">
      <c r="A167" s="49">
        <v>2</v>
      </c>
      <c r="B167" s="51">
        <v>350</v>
      </c>
      <c r="C167" s="115" t="s">
        <v>233</v>
      </c>
      <c r="D167" s="50" t="s">
        <v>592</v>
      </c>
      <c r="E167" s="49">
        <v>20</v>
      </c>
      <c r="F167" s="49">
        <v>33</v>
      </c>
      <c r="G167" s="50" t="s">
        <v>594</v>
      </c>
      <c r="H167" s="45">
        <v>133111</v>
      </c>
      <c r="I167" s="120">
        <v>13</v>
      </c>
      <c r="J167" s="121">
        <v>1730.5</v>
      </c>
      <c r="K167" s="122">
        <v>0</v>
      </c>
      <c r="L167" s="121">
        <v>0</v>
      </c>
      <c r="M167" s="122">
        <v>5</v>
      </c>
      <c r="N167" s="121">
        <v>665.6</v>
      </c>
      <c r="O167" s="122">
        <v>5</v>
      </c>
      <c r="P167" s="121">
        <v>665.6</v>
      </c>
      <c r="Q167" s="122">
        <v>3</v>
      </c>
      <c r="R167" s="123">
        <v>399.3</v>
      </c>
      <c r="S167" s="257"/>
      <c r="T167" s="257"/>
      <c r="U167" s="257"/>
      <c r="V167" s="257"/>
      <c r="W167" s="257"/>
      <c r="X167" s="257"/>
      <c r="Y167" s="257"/>
      <c r="Z167" s="257"/>
      <c r="AA167" s="257"/>
      <c r="AB167" s="257"/>
      <c r="AC167" s="257"/>
      <c r="AD167" s="257"/>
      <c r="AE167" s="257"/>
      <c r="AF167" s="257"/>
      <c r="AG167" s="257"/>
      <c r="AH167" s="257"/>
      <c r="AI167" s="257"/>
      <c r="AJ167" s="257"/>
      <c r="AK167" s="257"/>
      <c r="AL167" s="257"/>
      <c r="AM167" s="257"/>
      <c r="AN167" s="257"/>
      <c r="AO167" s="257"/>
      <c r="AQ167" s="4">
        <v>13</v>
      </c>
      <c r="AR167" s="4">
        <v>1730.5</v>
      </c>
      <c r="AS167" s="4">
        <v>0</v>
      </c>
      <c r="AT167" s="4">
        <v>0</v>
      </c>
      <c r="AU167" s="4">
        <v>5</v>
      </c>
      <c r="AV167" s="4">
        <v>665.6</v>
      </c>
      <c r="AW167" s="4">
        <v>5</v>
      </c>
      <c r="AX167" s="4">
        <v>665.6</v>
      </c>
      <c r="AY167" s="4">
        <v>3</v>
      </c>
      <c r="AZ167" s="4">
        <v>399.3</v>
      </c>
      <c r="BB167" s="251">
        <f t="shared" si="21"/>
        <v>0</v>
      </c>
      <c r="BC167" s="251">
        <f t="shared" si="22"/>
        <v>0</v>
      </c>
      <c r="BD167" s="251">
        <f t="shared" si="23"/>
        <v>0</v>
      </c>
      <c r="BE167" s="251">
        <f t="shared" si="24"/>
        <v>0</v>
      </c>
      <c r="BF167" s="251">
        <f t="shared" si="25"/>
        <v>0</v>
      </c>
      <c r="BG167" s="251">
        <f t="shared" si="26"/>
        <v>0</v>
      </c>
      <c r="BH167" s="251">
        <f t="shared" si="27"/>
        <v>0</v>
      </c>
      <c r="BI167" s="251">
        <f t="shared" si="28"/>
        <v>0</v>
      </c>
      <c r="BJ167" s="251">
        <f t="shared" si="29"/>
        <v>0</v>
      </c>
      <c r="BK167" s="251">
        <f t="shared" si="30"/>
        <v>0</v>
      </c>
    </row>
    <row r="168" spans="1:63" ht="28.5" x14ac:dyDescent="0.2">
      <c r="A168" s="49">
        <v>2</v>
      </c>
      <c r="B168" s="51">
        <v>350</v>
      </c>
      <c r="C168" s="115" t="s">
        <v>233</v>
      </c>
      <c r="D168" s="50" t="s">
        <v>592</v>
      </c>
      <c r="E168" s="49">
        <v>21</v>
      </c>
      <c r="F168" s="49">
        <v>177</v>
      </c>
      <c r="G168" s="50" t="s">
        <v>633</v>
      </c>
      <c r="H168" s="45">
        <v>114805</v>
      </c>
      <c r="I168" s="120">
        <v>3</v>
      </c>
      <c r="J168" s="121">
        <v>344.4</v>
      </c>
      <c r="K168" s="122">
        <v>0</v>
      </c>
      <c r="L168" s="121">
        <v>0</v>
      </c>
      <c r="M168" s="122">
        <v>2</v>
      </c>
      <c r="N168" s="121">
        <v>229.6</v>
      </c>
      <c r="O168" s="122">
        <v>1</v>
      </c>
      <c r="P168" s="121">
        <v>114.8</v>
      </c>
      <c r="Q168" s="122">
        <v>0</v>
      </c>
      <c r="R168" s="123">
        <v>0</v>
      </c>
      <c r="S168" s="257"/>
      <c r="T168" s="257"/>
      <c r="U168" s="257"/>
      <c r="V168" s="257"/>
      <c r="W168" s="257"/>
      <c r="X168" s="257"/>
      <c r="Y168" s="257"/>
      <c r="Z168" s="257"/>
      <c r="AA168" s="257"/>
      <c r="AB168" s="257"/>
      <c r="AC168" s="257"/>
      <c r="AD168" s="257"/>
      <c r="AE168" s="257"/>
      <c r="AF168" s="257"/>
      <c r="AG168" s="257"/>
      <c r="AH168" s="257"/>
      <c r="AI168" s="257"/>
      <c r="AJ168" s="257"/>
      <c r="AK168" s="257"/>
      <c r="AL168" s="257"/>
      <c r="AM168" s="257"/>
      <c r="AN168" s="257"/>
      <c r="AO168" s="257"/>
      <c r="AQ168" s="4">
        <v>3</v>
      </c>
      <c r="AR168" s="4">
        <v>344.4</v>
      </c>
      <c r="AS168" s="4">
        <v>0</v>
      </c>
      <c r="AT168" s="4">
        <v>0</v>
      </c>
      <c r="AU168" s="4">
        <v>2</v>
      </c>
      <c r="AV168" s="4">
        <v>229.6</v>
      </c>
      <c r="AW168" s="4">
        <v>1</v>
      </c>
      <c r="AX168" s="4">
        <v>114.8</v>
      </c>
      <c r="AY168" s="4">
        <v>0</v>
      </c>
      <c r="AZ168" s="4">
        <v>0</v>
      </c>
      <c r="BB168" s="251">
        <f t="shared" si="21"/>
        <v>0</v>
      </c>
      <c r="BC168" s="251">
        <f t="shared" si="22"/>
        <v>0</v>
      </c>
      <c r="BD168" s="251">
        <f t="shared" si="23"/>
        <v>0</v>
      </c>
      <c r="BE168" s="251">
        <f t="shared" si="24"/>
        <v>0</v>
      </c>
      <c r="BF168" s="251">
        <f t="shared" si="25"/>
        <v>0</v>
      </c>
      <c r="BG168" s="251">
        <f t="shared" si="26"/>
        <v>0</v>
      </c>
      <c r="BH168" s="251">
        <f t="shared" si="27"/>
        <v>0</v>
      </c>
      <c r="BI168" s="251">
        <f t="shared" si="28"/>
        <v>0</v>
      </c>
      <c r="BJ168" s="251">
        <f t="shared" si="29"/>
        <v>0</v>
      </c>
      <c r="BK168" s="251">
        <f t="shared" si="30"/>
        <v>0</v>
      </c>
    </row>
    <row r="169" spans="1:63" ht="99.75" x14ac:dyDescent="0.2">
      <c r="A169" s="49">
        <v>2</v>
      </c>
      <c r="B169" s="51">
        <v>350</v>
      </c>
      <c r="C169" s="115" t="s">
        <v>233</v>
      </c>
      <c r="D169" s="50" t="s">
        <v>592</v>
      </c>
      <c r="E169" s="49">
        <v>22</v>
      </c>
      <c r="F169" s="49">
        <v>36</v>
      </c>
      <c r="G169" s="50" t="s">
        <v>621</v>
      </c>
      <c r="H169" s="45">
        <v>153560</v>
      </c>
      <c r="I169" s="120">
        <v>17</v>
      </c>
      <c r="J169" s="121">
        <v>2610.5</v>
      </c>
      <c r="K169" s="122">
        <v>5</v>
      </c>
      <c r="L169" s="121">
        <v>767.8</v>
      </c>
      <c r="M169" s="122">
        <v>3</v>
      </c>
      <c r="N169" s="121">
        <v>460.7</v>
      </c>
      <c r="O169" s="122">
        <v>5</v>
      </c>
      <c r="P169" s="121">
        <v>767.8</v>
      </c>
      <c r="Q169" s="122">
        <v>4</v>
      </c>
      <c r="R169" s="123">
        <v>614.20000000000005</v>
      </c>
      <c r="S169" s="257"/>
      <c r="T169" s="257"/>
      <c r="U169" s="257"/>
      <c r="V169" s="257"/>
      <c r="W169" s="257"/>
      <c r="X169" s="257"/>
      <c r="Y169" s="257"/>
      <c r="Z169" s="257"/>
      <c r="AA169" s="257"/>
      <c r="AB169" s="257"/>
      <c r="AC169" s="257"/>
      <c r="AD169" s="257"/>
      <c r="AE169" s="257"/>
      <c r="AF169" s="257"/>
      <c r="AG169" s="257"/>
      <c r="AH169" s="257"/>
      <c r="AI169" s="257"/>
      <c r="AJ169" s="257"/>
      <c r="AK169" s="257"/>
      <c r="AL169" s="257"/>
      <c r="AM169" s="257"/>
      <c r="AN169" s="257"/>
      <c r="AO169" s="257"/>
      <c r="AQ169" s="4">
        <v>17</v>
      </c>
      <c r="AR169" s="4">
        <v>2610.5</v>
      </c>
      <c r="AS169" s="4">
        <v>5</v>
      </c>
      <c r="AT169" s="4">
        <v>767.8</v>
      </c>
      <c r="AU169" s="4">
        <v>3</v>
      </c>
      <c r="AV169" s="4">
        <v>460.7</v>
      </c>
      <c r="AW169" s="4">
        <v>5</v>
      </c>
      <c r="AX169" s="4">
        <v>767.8</v>
      </c>
      <c r="AY169" s="4">
        <v>4</v>
      </c>
      <c r="AZ169" s="4">
        <v>614.20000000000005</v>
      </c>
      <c r="BB169" s="251">
        <f t="shared" si="21"/>
        <v>0</v>
      </c>
      <c r="BC169" s="251">
        <f t="shared" si="22"/>
        <v>0</v>
      </c>
      <c r="BD169" s="251">
        <f t="shared" si="23"/>
        <v>0</v>
      </c>
      <c r="BE169" s="251">
        <f t="shared" si="24"/>
        <v>0</v>
      </c>
      <c r="BF169" s="251">
        <f t="shared" si="25"/>
        <v>0</v>
      </c>
      <c r="BG169" s="251">
        <f t="shared" si="26"/>
        <v>0</v>
      </c>
      <c r="BH169" s="251">
        <f t="shared" si="27"/>
        <v>0</v>
      </c>
      <c r="BI169" s="251">
        <f t="shared" si="28"/>
        <v>0</v>
      </c>
      <c r="BJ169" s="251">
        <f t="shared" si="29"/>
        <v>0</v>
      </c>
      <c r="BK169" s="251">
        <f t="shared" si="30"/>
        <v>0</v>
      </c>
    </row>
    <row r="170" spans="1:63" ht="28.5" x14ac:dyDescent="0.2">
      <c r="A170" s="49">
        <v>2</v>
      </c>
      <c r="B170" s="51">
        <v>350</v>
      </c>
      <c r="C170" s="115" t="s">
        <v>233</v>
      </c>
      <c r="D170" s="50" t="s">
        <v>590</v>
      </c>
      <c r="E170" s="49">
        <v>2</v>
      </c>
      <c r="F170" s="49">
        <v>4</v>
      </c>
      <c r="G170" s="50" t="s">
        <v>596</v>
      </c>
      <c r="H170" s="45">
        <v>201822</v>
      </c>
      <c r="I170" s="120">
        <v>7</v>
      </c>
      <c r="J170" s="121">
        <v>1412.7</v>
      </c>
      <c r="K170" s="122">
        <v>5</v>
      </c>
      <c r="L170" s="121">
        <v>1009.1</v>
      </c>
      <c r="M170" s="122">
        <v>2</v>
      </c>
      <c r="N170" s="121">
        <v>403.6</v>
      </c>
      <c r="O170" s="122">
        <v>0</v>
      </c>
      <c r="P170" s="121">
        <v>0</v>
      </c>
      <c r="Q170" s="122">
        <v>0</v>
      </c>
      <c r="R170" s="123">
        <v>0</v>
      </c>
      <c r="S170" s="257"/>
      <c r="T170" s="257"/>
      <c r="U170" s="257"/>
      <c r="V170" s="257"/>
      <c r="W170" s="257"/>
      <c r="X170" s="257"/>
      <c r="Y170" s="257"/>
      <c r="Z170" s="257"/>
      <c r="AA170" s="257"/>
      <c r="AB170" s="257"/>
      <c r="AC170" s="257"/>
      <c r="AD170" s="257"/>
      <c r="AE170" s="257"/>
      <c r="AF170" s="257"/>
      <c r="AG170" s="257"/>
      <c r="AH170" s="257"/>
      <c r="AI170" s="257"/>
      <c r="AJ170" s="257"/>
      <c r="AK170" s="257"/>
      <c r="AL170" s="257"/>
      <c r="AM170" s="257"/>
      <c r="AN170" s="257"/>
      <c r="AO170" s="257"/>
      <c r="AQ170" s="4">
        <v>7</v>
      </c>
      <c r="AR170" s="4">
        <v>1412.7</v>
      </c>
      <c r="AS170" s="4">
        <v>5</v>
      </c>
      <c r="AT170" s="4">
        <v>1009.1</v>
      </c>
      <c r="AU170" s="4">
        <v>2</v>
      </c>
      <c r="AV170" s="4">
        <v>403.6</v>
      </c>
      <c r="AW170" s="4">
        <v>0</v>
      </c>
      <c r="AX170" s="4">
        <v>0</v>
      </c>
      <c r="AY170" s="4">
        <v>0</v>
      </c>
      <c r="AZ170" s="4">
        <v>0</v>
      </c>
      <c r="BB170" s="251">
        <f t="shared" si="21"/>
        <v>0</v>
      </c>
      <c r="BC170" s="251">
        <f t="shared" si="22"/>
        <v>0</v>
      </c>
      <c r="BD170" s="251">
        <f t="shared" si="23"/>
        <v>0</v>
      </c>
      <c r="BE170" s="251">
        <f t="shared" si="24"/>
        <v>0</v>
      </c>
      <c r="BF170" s="251">
        <f t="shared" si="25"/>
        <v>0</v>
      </c>
      <c r="BG170" s="251">
        <f t="shared" si="26"/>
        <v>0</v>
      </c>
      <c r="BH170" s="251">
        <f t="shared" si="27"/>
        <v>0</v>
      </c>
      <c r="BI170" s="251">
        <f t="shared" si="28"/>
        <v>0</v>
      </c>
      <c r="BJ170" s="251">
        <f t="shared" si="29"/>
        <v>0</v>
      </c>
      <c r="BK170" s="251">
        <f t="shared" si="30"/>
        <v>0</v>
      </c>
    </row>
    <row r="171" spans="1:63" ht="28.5" x14ac:dyDescent="0.2">
      <c r="A171" s="49">
        <v>2</v>
      </c>
      <c r="B171" s="51">
        <v>350</v>
      </c>
      <c r="C171" s="115" t="s">
        <v>233</v>
      </c>
      <c r="D171" s="50" t="s">
        <v>579</v>
      </c>
      <c r="E171" s="49">
        <v>28</v>
      </c>
      <c r="F171" s="49">
        <v>457</v>
      </c>
      <c r="G171" s="50" t="s">
        <v>634</v>
      </c>
      <c r="H171" s="45">
        <v>147238</v>
      </c>
      <c r="I171" s="120">
        <v>15</v>
      </c>
      <c r="J171" s="121">
        <v>2208.6999999999998</v>
      </c>
      <c r="K171" s="122">
        <v>4</v>
      </c>
      <c r="L171" s="121">
        <v>589</v>
      </c>
      <c r="M171" s="122">
        <v>4</v>
      </c>
      <c r="N171" s="121">
        <v>589</v>
      </c>
      <c r="O171" s="122">
        <v>4</v>
      </c>
      <c r="P171" s="121">
        <v>589</v>
      </c>
      <c r="Q171" s="122">
        <v>3</v>
      </c>
      <c r="R171" s="123">
        <v>441.7</v>
      </c>
      <c r="S171" s="257"/>
      <c r="T171" s="257"/>
      <c r="U171" s="257"/>
      <c r="V171" s="257"/>
      <c r="W171" s="257"/>
      <c r="X171" s="257"/>
      <c r="Y171" s="257"/>
      <c r="Z171" s="257"/>
      <c r="AA171" s="257"/>
      <c r="AB171" s="257"/>
      <c r="AC171" s="257"/>
      <c r="AD171" s="257"/>
      <c r="AE171" s="257"/>
      <c r="AF171" s="257"/>
      <c r="AG171" s="257"/>
      <c r="AH171" s="257"/>
      <c r="AI171" s="257"/>
      <c r="AJ171" s="257"/>
      <c r="AK171" s="257"/>
      <c r="AL171" s="257"/>
      <c r="AM171" s="257"/>
      <c r="AN171" s="257"/>
      <c r="AO171" s="257"/>
      <c r="AQ171" s="4">
        <v>15</v>
      </c>
      <c r="AR171" s="4">
        <v>2208.6999999999998</v>
      </c>
      <c r="AS171" s="4">
        <v>4</v>
      </c>
      <c r="AT171" s="4">
        <v>589</v>
      </c>
      <c r="AU171" s="4">
        <v>4</v>
      </c>
      <c r="AV171" s="4">
        <v>589</v>
      </c>
      <c r="AW171" s="4">
        <v>4</v>
      </c>
      <c r="AX171" s="4">
        <v>589</v>
      </c>
      <c r="AY171" s="4">
        <v>3</v>
      </c>
      <c r="AZ171" s="4">
        <v>441.7</v>
      </c>
      <c r="BB171" s="251">
        <f t="shared" si="21"/>
        <v>0</v>
      </c>
      <c r="BC171" s="251">
        <f t="shared" si="22"/>
        <v>0</v>
      </c>
      <c r="BD171" s="251">
        <f t="shared" si="23"/>
        <v>0</v>
      </c>
      <c r="BE171" s="251">
        <f t="shared" si="24"/>
        <v>0</v>
      </c>
      <c r="BF171" s="251">
        <f t="shared" si="25"/>
        <v>0</v>
      </c>
      <c r="BG171" s="251">
        <f t="shared" si="26"/>
        <v>0</v>
      </c>
      <c r="BH171" s="251">
        <f t="shared" si="27"/>
        <v>0</v>
      </c>
      <c r="BI171" s="251">
        <f t="shared" si="28"/>
        <v>0</v>
      </c>
      <c r="BJ171" s="251">
        <f t="shared" si="29"/>
        <v>0</v>
      </c>
      <c r="BK171" s="251">
        <f t="shared" si="30"/>
        <v>0</v>
      </c>
    </row>
    <row r="172" spans="1:63" ht="85.5" x14ac:dyDescent="0.2">
      <c r="A172" s="49">
        <v>2</v>
      </c>
      <c r="B172" s="51">
        <v>350</v>
      </c>
      <c r="C172" s="115" t="s">
        <v>233</v>
      </c>
      <c r="D172" s="50" t="s">
        <v>635</v>
      </c>
      <c r="E172" s="49">
        <v>5</v>
      </c>
      <c r="F172" s="49">
        <v>8</v>
      </c>
      <c r="G172" s="50" t="s">
        <v>636</v>
      </c>
      <c r="H172" s="45">
        <v>149939</v>
      </c>
      <c r="I172" s="120">
        <v>8</v>
      </c>
      <c r="J172" s="121">
        <v>1199.5</v>
      </c>
      <c r="K172" s="122">
        <v>3</v>
      </c>
      <c r="L172" s="121">
        <v>449.8</v>
      </c>
      <c r="M172" s="122">
        <v>5</v>
      </c>
      <c r="N172" s="121">
        <v>749.7</v>
      </c>
      <c r="O172" s="122">
        <v>0</v>
      </c>
      <c r="P172" s="121">
        <v>0</v>
      </c>
      <c r="Q172" s="122">
        <v>0</v>
      </c>
      <c r="R172" s="123">
        <v>0</v>
      </c>
      <c r="S172" s="257"/>
      <c r="T172" s="257"/>
      <c r="U172" s="257"/>
      <c r="V172" s="257"/>
      <c r="W172" s="257"/>
      <c r="X172" s="257"/>
      <c r="Y172" s="257"/>
      <c r="Z172" s="257"/>
      <c r="AA172" s="257"/>
      <c r="AB172" s="257"/>
      <c r="AC172" s="257"/>
      <c r="AD172" s="257"/>
      <c r="AE172" s="257"/>
      <c r="AF172" s="257"/>
      <c r="AG172" s="257"/>
      <c r="AH172" s="257"/>
      <c r="AI172" s="257"/>
      <c r="AJ172" s="257"/>
      <c r="AK172" s="257"/>
      <c r="AL172" s="257"/>
      <c r="AM172" s="257"/>
      <c r="AN172" s="257"/>
      <c r="AO172" s="257"/>
      <c r="AQ172" s="4">
        <v>8</v>
      </c>
      <c r="AR172" s="4">
        <v>1199.5</v>
      </c>
      <c r="AS172" s="4">
        <v>3</v>
      </c>
      <c r="AT172" s="4">
        <v>449.8</v>
      </c>
      <c r="AU172" s="4">
        <v>5</v>
      </c>
      <c r="AV172" s="4">
        <v>749.7</v>
      </c>
      <c r="AW172" s="4">
        <v>0</v>
      </c>
      <c r="AX172" s="4">
        <v>0</v>
      </c>
      <c r="AY172" s="4">
        <v>0</v>
      </c>
      <c r="AZ172" s="4">
        <v>0</v>
      </c>
      <c r="BB172" s="251">
        <f t="shared" si="21"/>
        <v>0</v>
      </c>
      <c r="BC172" s="251">
        <f t="shared" si="22"/>
        <v>0</v>
      </c>
      <c r="BD172" s="251">
        <f t="shared" si="23"/>
        <v>0</v>
      </c>
      <c r="BE172" s="251">
        <f t="shared" si="24"/>
        <v>0</v>
      </c>
      <c r="BF172" s="251">
        <f t="shared" si="25"/>
        <v>0</v>
      </c>
      <c r="BG172" s="251">
        <f t="shared" si="26"/>
        <v>0</v>
      </c>
      <c r="BH172" s="251">
        <f t="shared" si="27"/>
        <v>0</v>
      </c>
      <c r="BI172" s="251">
        <f t="shared" si="28"/>
        <v>0</v>
      </c>
      <c r="BJ172" s="251">
        <f t="shared" si="29"/>
        <v>0</v>
      </c>
      <c r="BK172" s="251">
        <f t="shared" si="30"/>
        <v>0</v>
      </c>
    </row>
    <row r="173" spans="1:63" ht="142.5" x14ac:dyDescent="0.2">
      <c r="A173" s="49">
        <v>2</v>
      </c>
      <c r="B173" s="51">
        <v>350</v>
      </c>
      <c r="C173" s="115" t="s">
        <v>233</v>
      </c>
      <c r="D173" s="50" t="s">
        <v>557</v>
      </c>
      <c r="E173" s="49">
        <v>43</v>
      </c>
      <c r="F173" s="49">
        <v>471</v>
      </c>
      <c r="G173" s="50" t="s">
        <v>637</v>
      </c>
      <c r="H173" s="45">
        <v>338924</v>
      </c>
      <c r="I173" s="120">
        <v>20</v>
      </c>
      <c r="J173" s="121">
        <v>6778.4</v>
      </c>
      <c r="K173" s="122">
        <v>5</v>
      </c>
      <c r="L173" s="121">
        <v>1694.6</v>
      </c>
      <c r="M173" s="122">
        <v>5</v>
      </c>
      <c r="N173" s="121">
        <v>1694.6</v>
      </c>
      <c r="O173" s="122">
        <v>5</v>
      </c>
      <c r="P173" s="121">
        <v>1694.6</v>
      </c>
      <c r="Q173" s="122">
        <v>5</v>
      </c>
      <c r="R173" s="123">
        <v>1694.6</v>
      </c>
      <c r="S173" s="257"/>
      <c r="T173" s="257"/>
      <c r="U173" s="257"/>
      <c r="V173" s="257"/>
      <c r="W173" s="257"/>
      <c r="X173" s="257"/>
      <c r="Y173" s="257"/>
      <c r="Z173" s="257"/>
      <c r="AA173" s="257"/>
      <c r="AB173" s="257"/>
      <c r="AC173" s="257"/>
      <c r="AD173" s="257"/>
      <c r="AE173" s="257"/>
      <c r="AF173" s="257"/>
      <c r="AG173" s="257"/>
      <c r="AH173" s="257"/>
      <c r="AI173" s="257"/>
      <c r="AJ173" s="257"/>
      <c r="AK173" s="257"/>
      <c r="AL173" s="257"/>
      <c r="AM173" s="257"/>
      <c r="AN173" s="257"/>
      <c r="AO173" s="257"/>
      <c r="AQ173" s="4">
        <v>20</v>
      </c>
      <c r="AR173" s="4">
        <v>6778.4</v>
      </c>
      <c r="AS173" s="4">
        <v>5</v>
      </c>
      <c r="AT173" s="4">
        <v>1694.6</v>
      </c>
      <c r="AU173" s="4">
        <v>5</v>
      </c>
      <c r="AV173" s="4">
        <v>1694.6</v>
      </c>
      <c r="AW173" s="4">
        <v>5</v>
      </c>
      <c r="AX173" s="4">
        <v>1694.6</v>
      </c>
      <c r="AY173" s="4">
        <v>5</v>
      </c>
      <c r="AZ173" s="4">
        <v>1694.6</v>
      </c>
      <c r="BB173" s="251">
        <f t="shared" si="21"/>
        <v>0</v>
      </c>
      <c r="BC173" s="251">
        <f t="shared" si="22"/>
        <v>0</v>
      </c>
      <c r="BD173" s="251">
        <f t="shared" si="23"/>
        <v>0</v>
      </c>
      <c r="BE173" s="251">
        <f t="shared" si="24"/>
        <v>0</v>
      </c>
      <c r="BF173" s="251">
        <f t="shared" si="25"/>
        <v>0</v>
      </c>
      <c r="BG173" s="251">
        <f t="shared" si="26"/>
        <v>0</v>
      </c>
      <c r="BH173" s="251">
        <f t="shared" si="27"/>
        <v>0</v>
      </c>
      <c r="BI173" s="251">
        <f t="shared" si="28"/>
        <v>0</v>
      </c>
      <c r="BJ173" s="251">
        <f t="shared" si="29"/>
        <v>0</v>
      </c>
      <c r="BK173" s="251">
        <f t="shared" si="30"/>
        <v>0</v>
      </c>
    </row>
    <row r="174" spans="1:63" ht="28.5" x14ac:dyDescent="0.2">
      <c r="A174" s="49">
        <v>2</v>
      </c>
      <c r="B174" s="51">
        <v>350</v>
      </c>
      <c r="C174" s="115" t="s">
        <v>233</v>
      </c>
      <c r="D174" s="50" t="s">
        <v>557</v>
      </c>
      <c r="E174" s="49">
        <v>47</v>
      </c>
      <c r="F174" s="49">
        <v>472</v>
      </c>
      <c r="G174" s="50" t="s">
        <v>597</v>
      </c>
      <c r="H174" s="45">
        <v>738617</v>
      </c>
      <c r="I174" s="120">
        <v>20</v>
      </c>
      <c r="J174" s="121">
        <v>14772.4</v>
      </c>
      <c r="K174" s="122">
        <v>12</v>
      </c>
      <c r="L174" s="121">
        <v>8863.4</v>
      </c>
      <c r="M174" s="122">
        <v>3</v>
      </c>
      <c r="N174" s="121">
        <v>2215.9</v>
      </c>
      <c r="O174" s="122">
        <v>3</v>
      </c>
      <c r="P174" s="121">
        <v>2215.9</v>
      </c>
      <c r="Q174" s="122">
        <v>2</v>
      </c>
      <c r="R174" s="123">
        <v>1477.2</v>
      </c>
      <c r="S174" s="257"/>
      <c r="T174" s="257"/>
      <c r="U174" s="257"/>
      <c r="V174" s="257"/>
      <c r="W174" s="257"/>
      <c r="X174" s="257"/>
      <c r="Y174" s="257"/>
      <c r="Z174" s="257"/>
      <c r="AA174" s="257"/>
      <c r="AB174" s="257"/>
      <c r="AC174" s="257"/>
      <c r="AD174" s="257"/>
      <c r="AE174" s="257"/>
      <c r="AF174" s="257"/>
      <c r="AG174" s="257"/>
      <c r="AH174" s="257"/>
      <c r="AI174" s="257"/>
      <c r="AJ174" s="257"/>
      <c r="AK174" s="257"/>
      <c r="AL174" s="257"/>
      <c r="AM174" s="257"/>
      <c r="AN174" s="257"/>
      <c r="AO174" s="257"/>
      <c r="AQ174" s="4">
        <v>20</v>
      </c>
      <c r="AR174" s="4">
        <v>14772.4</v>
      </c>
      <c r="AS174" s="4">
        <v>12</v>
      </c>
      <c r="AT174" s="4">
        <v>8863.4</v>
      </c>
      <c r="AU174" s="4">
        <v>3</v>
      </c>
      <c r="AV174" s="4">
        <v>2215.9</v>
      </c>
      <c r="AW174" s="4">
        <v>3</v>
      </c>
      <c r="AX174" s="4">
        <v>2215.9</v>
      </c>
      <c r="AY174" s="4">
        <v>2</v>
      </c>
      <c r="AZ174" s="4">
        <v>1477.2</v>
      </c>
      <c r="BB174" s="251">
        <f t="shared" si="21"/>
        <v>0</v>
      </c>
      <c r="BC174" s="251">
        <f t="shared" si="22"/>
        <v>0</v>
      </c>
      <c r="BD174" s="251">
        <f t="shared" si="23"/>
        <v>0</v>
      </c>
      <c r="BE174" s="251">
        <f t="shared" si="24"/>
        <v>0</v>
      </c>
      <c r="BF174" s="251">
        <f t="shared" si="25"/>
        <v>0</v>
      </c>
      <c r="BG174" s="251">
        <f t="shared" si="26"/>
        <v>0</v>
      </c>
      <c r="BH174" s="251">
        <f t="shared" si="27"/>
        <v>0</v>
      </c>
      <c r="BI174" s="251">
        <f t="shared" si="28"/>
        <v>0</v>
      </c>
      <c r="BJ174" s="251">
        <f t="shared" si="29"/>
        <v>0</v>
      </c>
      <c r="BK174" s="251">
        <f t="shared" si="30"/>
        <v>0</v>
      </c>
    </row>
    <row r="175" spans="1:63" x14ac:dyDescent="0.2">
      <c r="A175" s="47">
        <v>1</v>
      </c>
      <c r="B175" s="48">
        <v>354</v>
      </c>
      <c r="C175" s="113" t="s">
        <v>437</v>
      </c>
      <c r="D175" s="48"/>
      <c r="E175" s="47"/>
      <c r="F175" s="47"/>
      <c r="G175" s="48"/>
      <c r="H175" s="48"/>
      <c r="I175" s="118">
        <v>90</v>
      </c>
      <c r="J175" s="119">
        <v>10334.9</v>
      </c>
      <c r="K175" s="118">
        <v>21</v>
      </c>
      <c r="L175" s="119">
        <v>2411.5</v>
      </c>
      <c r="M175" s="118">
        <v>24</v>
      </c>
      <c r="N175" s="119">
        <v>2756</v>
      </c>
      <c r="O175" s="118">
        <v>23</v>
      </c>
      <c r="P175" s="119">
        <v>2641.1</v>
      </c>
      <c r="Q175" s="118">
        <v>22</v>
      </c>
      <c r="R175" s="119">
        <v>2526.3000000000002</v>
      </c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6"/>
      <c r="AK175" s="256"/>
      <c r="AL175" s="256"/>
      <c r="AM175" s="256"/>
      <c r="AN175" s="256"/>
      <c r="AO175" s="256"/>
      <c r="AQ175" s="4">
        <v>90</v>
      </c>
      <c r="AR175" s="4">
        <v>10334.900000000001</v>
      </c>
      <c r="AS175" s="4">
        <v>21</v>
      </c>
      <c r="AT175" s="4">
        <v>2411.5</v>
      </c>
      <c r="AU175" s="4">
        <v>24</v>
      </c>
      <c r="AV175" s="4">
        <v>2756</v>
      </c>
      <c r="AW175" s="4">
        <v>23</v>
      </c>
      <c r="AX175" s="4">
        <v>2641.1</v>
      </c>
      <c r="AY175" s="4">
        <v>22</v>
      </c>
      <c r="AZ175" s="4">
        <v>2526.3000000000002</v>
      </c>
      <c r="BB175" s="251">
        <f t="shared" si="21"/>
        <v>0</v>
      </c>
      <c r="BC175" s="251">
        <f t="shared" si="22"/>
        <v>0</v>
      </c>
      <c r="BD175" s="251">
        <f t="shared" si="23"/>
        <v>0</v>
      </c>
      <c r="BE175" s="251">
        <f t="shared" si="24"/>
        <v>0</v>
      </c>
      <c r="BF175" s="251">
        <f t="shared" si="25"/>
        <v>0</v>
      </c>
      <c r="BG175" s="251">
        <f t="shared" si="26"/>
        <v>0</v>
      </c>
      <c r="BH175" s="251">
        <f t="shared" si="27"/>
        <v>0</v>
      </c>
      <c r="BI175" s="251">
        <f t="shared" si="28"/>
        <v>0</v>
      </c>
      <c r="BJ175" s="251">
        <f t="shared" si="29"/>
        <v>0</v>
      </c>
      <c r="BK175" s="251">
        <f t="shared" si="30"/>
        <v>0</v>
      </c>
    </row>
    <row r="176" spans="1:63" ht="42.75" x14ac:dyDescent="0.2">
      <c r="A176" s="49">
        <v>2</v>
      </c>
      <c r="B176" s="51">
        <v>354</v>
      </c>
      <c r="C176" s="115" t="s">
        <v>235</v>
      </c>
      <c r="D176" s="50" t="s">
        <v>638</v>
      </c>
      <c r="E176" s="49">
        <v>9</v>
      </c>
      <c r="F176" s="49">
        <v>13</v>
      </c>
      <c r="G176" s="50" t="s">
        <v>639</v>
      </c>
      <c r="H176" s="45">
        <v>114832</v>
      </c>
      <c r="I176" s="120">
        <v>90</v>
      </c>
      <c r="J176" s="121">
        <v>10334.9</v>
      </c>
      <c r="K176" s="122">
        <v>21</v>
      </c>
      <c r="L176" s="121">
        <v>2411.5</v>
      </c>
      <c r="M176" s="122">
        <v>24</v>
      </c>
      <c r="N176" s="121">
        <v>2756</v>
      </c>
      <c r="O176" s="122">
        <v>23</v>
      </c>
      <c r="P176" s="121">
        <v>2641.1</v>
      </c>
      <c r="Q176" s="122">
        <v>22</v>
      </c>
      <c r="R176" s="123">
        <v>2526.3000000000002</v>
      </c>
      <c r="S176" s="257"/>
      <c r="T176" s="257"/>
      <c r="U176" s="257"/>
      <c r="V176" s="257"/>
      <c r="W176" s="257"/>
      <c r="X176" s="257"/>
      <c r="Y176" s="257"/>
      <c r="Z176" s="257"/>
      <c r="AA176" s="257"/>
      <c r="AB176" s="257"/>
      <c r="AC176" s="257"/>
      <c r="AD176" s="257"/>
      <c r="AE176" s="257"/>
      <c r="AF176" s="257"/>
      <c r="AG176" s="257"/>
      <c r="AH176" s="257"/>
      <c r="AI176" s="257"/>
      <c r="AJ176" s="257"/>
      <c r="AK176" s="257"/>
      <c r="AL176" s="257"/>
      <c r="AM176" s="257"/>
      <c r="AN176" s="257"/>
      <c r="AO176" s="257"/>
      <c r="AQ176" s="4">
        <v>90</v>
      </c>
      <c r="AR176" s="4">
        <v>10334.9</v>
      </c>
      <c r="AS176" s="4">
        <v>21</v>
      </c>
      <c r="AT176" s="4">
        <v>2411.5</v>
      </c>
      <c r="AU176" s="4">
        <v>24</v>
      </c>
      <c r="AV176" s="4">
        <v>2756</v>
      </c>
      <c r="AW176" s="4">
        <v>23</v>
      </c>
      <c r="AX176" s="4">
        <v>2641.1</v>
      </c>
      <c r="AY176" s="4">
        <v>22</v>
      </c>
      <c r="AZ176" s="4">
        <v>2526.3000000000002</v>
      </c>
      <c r="BB176" s="251">
        <f t="shared" si="21"/>
        <v>0</v>
      </c>
      <c r="BC176" s="251">
        <f t="shared" si="22"/>
        <v>0</v>
      </c>
      <c r="BD176" s="251">
        <f t="shared" si="23"/>
        <v>0</v>
      </c>
      <c r="BE176" s="251">
        <f t="shared" si="24"/>
        <v>0</v>
      </c>
      <c r="BF176" s="251">
        <f t="shared" si="25"/>
        <v>0</v>
      </c>
      <c r="BG176" s="251">
        <f t="shared" si="26"/>
        <v>0</v>
      </c>
      <c r="BH176" s="251">
        <f t="shared" si="27"/>
        <v>0</v>
      </c>
      <c r="BI176" s="251">
        <f t="shared" si="28"/>
        <v>0</v>
      </c>
      <c r="BJ176" s="251">
        <f t="shared" si="29"/>
        <v>0</v>
      </c>
      <c r="BK176" s="251">
        <f t="shared" si="30"/>
        <v>0</v>
      </c>
    </row>
    <row r="177" spans="1:63" x14ac:dyDescent="0.2">
      <c r="A177" s="47">
        <v>1</v>
      </c>
      <c r="B177" s="48">
        <v>390</v>
      </c>
      <c r="C177" s="113" t="s">
        <v>442</v>
      </c>
      <c r="D177" s="48"/>
      <c r="E177" s="47"/>
      <c r="F177" s="47"/>
      <c r="G177" s="48"/>
      <c r="H177" s="48"/>
      <c r="I177" s="118">
        <v>1424</v>
      </c>
      <c r="J177" s="119">
        <v>98133</v>
      </c>
      <c r="K177" s="118">
        <v>389</v>
      </c>
      <c r="L177" s="119">
        <v>26804.5</v>
      </c>
      <c r="M177" s="118">
        <v>372</v>
      </c>
      <c r="N177" s="119">
        <v>25634.5</v>
      </c>
      <c r="O177" s="118">
        <v>258</v>
      </c>
      <c r="P177" s="119">
        <v>17788.3</v>
      </c>
      <c r="Q177" s="118">
        <v>405</v>
      </c>
      <c r="R177" s="119">
        <v>27905.7</v>
      </c>
      <c r="S177" s="256"/>
      <c r="T177" s="256"/>
      <c r="U177" s="256"/>
      <c r="V177" s="256"/>
      <c r="W177" s="256"/>
      <c r="X177" s="256"/>
      <c r="Y177" s="256"/>
      <c r="Z177" s="256"/>
      <c r="AA177" s="256"/>
      <c r="AB177" s="256"/>
      <c r="AC177" s="256"/>
      <c r="AD177" s="256"/>
      <c r="AE177" s="256"/>
      <c r="AF177" s="256"/>
      <c r="AG177" s="256"/>
      <c r="AH177" s="256"/>
      <c r="AI177" s="256"/>
      <c r="AJ177" s="256"/>
      <c r="AK177" s="256"/>
      <c r="AL177" s="256"/>
      <c r="AM177" s="256"/>
      <c r="AN177" s="256"/>
      <c r="AO177" s="256"/>
      <c r="AQ177" s="4">
        <v>1424</v>
      </c>
      <c r="AR177" s="4">
        <v>98133</v>
      </c>
      <c r="AS177" s="4">
        <v>389</v>
      </c>
      <c r="AT177" s="4">
        <v>26804.5</v>
      </c>
      <c r="AU177" s="4">
        <v>372</v>
      </c>
      <c r="AV177" s="4">
        <v>25634.5</v>
      </c>
      <c r="AW177" s="4">
        <v>258</v>
      </c>
      <c r="AX177" s="4">
        <v>17788.3</v>
      </c>
      <c r="AY177" s="4">
        <v>405</v>
      </c>
      <c r="AZ177" s="4">
        <v>27905.7</v>
      </c>
      <c r="BB177" s="251">
        <f t="shared" si="21"/>
        <v>0</v>
      </c>
      <c r="BC177" s="251">
        <f t="shared" si="22"/>
        <v>0</v>
      </c>
      <c r="BD177" s="251">
        <f t="shared" si="23"/>
        <v>0</v>
      </c>
      <c r="BE177" s="251">
        <f t="shared" si="24"/>
        <v>0</v>
      </c>
      <c r="BF177" s="251">
        <f t="shared" si="25"/>
        <v>0</v>
      </c>
      <c r="BG177" s="251">
        <f t="shared" si="26"/>
        <v>0</v>
      </c>
      <c r="BH177" s="251">
        <f t="shared" si="27"/>
        <v>0</v>
      </c>
      <c r="BI177" s="251">
        <f t="shared" si="28"/>
        <v>0</v>
      </c>
      <c r="BJ177" s="251">
        <f t="shared" si="29"/>
        <v>0</v>
      </c>
      <c r="BK177" s="251">
        <f t="shared" si="30"/>
        <v>0</v>
      </c>
    </row>
    <row r="178" spans="1:63" ht="42.75" x14ac:dyDescent="0.2">
      <c r="A178" s="49">
        <v>2</v>
      </c>
      <c r="B178" s="51">
        <v>390</v>
      </c>
      <c r="C178" s="115" t="s">
        <v>240</v>
      </c>
      <c r="D178" s="50" t="s">
        <v>606</v>
      </c>
      <c r="E178" s="49">
        <v>29</v>
      </c>
      <c r="F178" s="49">
        <v>182</v>
      </c>
      <c r="G178" s="50" t="s">
        <v>627</v>
      </c>
      <c r="H178" s="45">
        <v>68826</v>
      </c>
      <c r="I178" s="120">
        <v>1370</v>
      </c>
      <c r="J178" s="121">
        <v>94291.5</v>
      </c>
      <c r="K178" s="122">
        <v>374</v>
      </c>
      <c r="L178" s="121">
        <v>25740.9</v>
      </c>
      <c r="M178" s="122">
        <v>358</v>
      </c>
      <c r="N178" s="121">
        <v>24639.7</v>
      </c>
      <c r="O178" s="122">
        <v>248</v>
      </c>
      <c r="P178" s="121">
        <v>17068.8</v>
      </c>
      <c r="Q178" s="122">
        <v>390</v>
      </c>
      <c r="R178" s="123">
        <v>26842.1</v>
      </c>
      <c r="S178" s="257"/>
      <c r="T178" s="257"/>
      <c r="U178" s="257"/>
      <c r="V178" s="257"/>
      <c r="W178" s="257"/>
      <c r="X178" s="257"/>
      <c r="Y178" s="257"/>
      <c r="Z178" s="257"/>
      <c r="AA178" s="257"/>
      <c r="AB178" s="257"/>
      <c r="AC178" s="257"/>
      <c r="AD178" s="257"/>
      <c r="AE178" s="257"/>
      <c r="AF178" s="257"/>
      <c r="AG178" s="257"/>
      <c r="AH178" s="257"/>
      <c r="AI178" s="257"/>
      <c r="AJ178" s="257"/>
      <c r="AK178" s="257"/>
      <c r="AL178" s="257"/>
      <c r="AM178" s="257"/>
      <c r="AN178" s="257"/>
      <c r="AO178" s="257"/>
      <c r="AQ178" s="4">
        <v>1370</v>
      </c>
      <c r="AR178" s="4">
        <v>94291.5</v>
      </c>
      <c r="AS178" s="4">
        <v>374</v>
      </c>
      <c r="AT178" s="4">
        <v>25740.9</v>
      </c>
      <c r="AU178" s="4">
        <v>358</v>
      </c>
      <c r="AV178" s="4">
        <v>24639.7</v>
      </c>
      <c r="AW178" s="4">
        <v>248</v>
      </c>
      <c r="AX178" s="4">
        <v>17068.8</v>
      </c>
      <c r="AY178" s="4">
        <v>390</v>
      </c>
      <c r="AZ178" s="4">
        <v>26842.1</v>
      </c>
      <c r="BB178" s="251">
        <f t="shared" si="21"/>
        <v>0</v>
      </c>
      <c r="BC178" s="251">
        <f t="shared" si="22"/>
        <v>0</v>
      </c>
      <c r="BD178" s="251">
        <f t="shared" si="23"/>
        <v>0</v>
      </c>
      <c r="BE178" s="251">
        <f t="shared" si="24"/>
        <v>0</v>
      </c>
      <c r="BF178" s="251">
        <f t="shared" si="25"/>
        <v>0</v>
      </c>
      <c r="BG178" s="251">
        <f t="shared" si="26"/>
        <v>0</v>
      </c>
      <c r="BH178" s="251">
        <f t="shared" si="27"/>
        <v>0</v>
      </c>
      <c r="BI178" s="251">
        <f t="shared" si="28"/>
        <v>0</v>
      </c>
      <c r="BJ178" s="251">
        <f t="shared" si="29"/>
        <v>0</v>
      </c>
      <c r="BK178" s="251">
        <f t="shared" si="30"/>
        <v>0</v>
      </c>
    </row>
    <row r="179" spans="1:63" ht="85.5" x14ac:dyDescent="0.2">
      <c r="A179" s="49">
        <v>2</v>
      </c>
      <c r="B179" s="51">
        <v>390</v>
      </c>
      <c r="C179" s="115" t="s">
        <v>240</v>
      </c>
      <c r="D179" s="50" t="s">
        <v>606</v>
      </c>
      <c r="E179" s="49">
        <v>30</v>
      </c>
      <c r="F179" s="49">
        <v>196</v>
      </c>
      <c r="G179" s="50" t="s">
        <v>640</v>
      </c>
      <c r="H179" s="45">
        <v>99950</v>
      </c>
      <c r="I179" s="120">
        <v>4</v>
      </c>
      <c r="J179" s="121">
        <v>400</v>
      </c>
      <c r="K179" s="122">
        <v>1</v>
      </c>
      <c r="L179" s="121">
        <v>100</v>
      </c>
      <c r="M179" s="122">
        <v>1</v>
      </c>
      <c r="N179" s="121">
        <v>100</v>
      </c>
      <c r="O179" s="122">
        <v>1</v>
      </c>
      <c r="P179" s="121">
        <v>100</v>
      </c>
      <c r="Q179" s="122">
        <v>1</v>
      </c>
      <c r="R179" s="123">
        <v>100</v>
      </c>
      <c r="S179" s="257"/>
      <c r="T179" s="257"/>
      <c r="U179" s="257"/>
      <c r="V179" s="257"/>
      <c r="W179" s="257"/>
      <c r="X179" s="257"/>
      <c r="Y179" s="257"/>
      <c r="Z179" s="257"/>
      <c r="AA179" s="257"/>
      <c r="AB179" s="257"/>
      <c r="AC179" s="257"/>
      <c r="AD179" s="257"/>
      <c r="AE179" s="257"/>
      <c r="AF179" s="257"/>
      <c r="AG179" s="257"/>
      <c r="AH179" s="257"/>
      <c r="AI179" s="257"/>
      <c r="AJ179" s="257"/>
      <c r="AK179" s="257"/>
      <c r="AL179" s="257"/>
      <c r="AM179" s="257"/>
      <c r="AN179" s="257"/>
      <c r="AO179" s="257"/>
      <c r="AQ179" s="4">
        <v>4</v>
      </c>
      <c r="AR179" s="4">
        <v>400</v>
      </c>
      <c r="AS179" s="4">
        <v>1</v>
      </c>
      <c r="AT179" s="4">
        <v>100</v>
      </c>
      <c r="AU179" s="4">
        <v>1</v>
      </c>
      <c r="AV179" s="4">
        <v>100</v>
      </c>
      <c r="AW179" s="4">
        <v>1</v>
      </c>
      <c r="AX179" s="4">
        <v>100</v>
      </c>
      <c r="AY179" s="4">
        <v>1</v>
      </c>
      <c r="AZ179" s="4">
        <v>100</v>
      </c>
      <c r="BB179" s="251">
        <f t="shared" si="21"/>
        <v>0</v>
      </c>
      <c r="BC179" s="251">
        <f t="shared" si="22"/>
        <v>0</v>
      </c>
      <c r="BD179" s="251">
        <f t="shared" si="23"/>
        <v>0</v>
      </c>
      <c r="BE179" s="251">
        <f t="shared" si="24"/>
        <v>0</v>
      </c>
      <c r="BF179" s="251">
        <f t="shared" si="25"/>
        <v>0</v>
      </c>
      <c r="BG179" s="251">
        <f t="shared" si="26"/>
        <v>0</v>
      </c>
      <c r="BH179" s="251">
        <f t="shared" si="27"/>
        <v>0</v>
      </c>
      <c r="BI179" s="251">
        <f t="shared" si="28"/>
        <v>0</v>
      </c>
      <c r="BJ179" s="251">
        <f t="shared" si="29"/>
        <v>0</v>
      </c>
      <c r="BK179" s="251">
        <f t="shared" si="30"/>
        <v>0</v>
      </c>
    </row>
    <row r="180" spans="1:63" ht="42.75" x14ac:dyDescent="0.2">
      <c r="A180" s="49">
        <v>2</v>
      </c>
      <c r="B180" s="51">
        <v>390</v>
      </c>
      <c r="C180" s="115" t="s">
        <v>240</v>
      </c>
      <c r="D180" s="50" t="s">
        <v>606</v>
      </c>
      <c r="E180" s="49">
        <v>29</v>
      </c>
      <c r="F180" s="49">
        <v>197</v>
      </c>
      <c r="G180" s="50" t="s">
        <v>607</v>
      </c>
      <c r="H180" s="45">
        <v>68826</v>
      </c>
      <c r="I180" s="120">
        <v>10</v>
      </c>
      <c r="J180" s="121">
        <v>688.4</v>
      </c>
      <c r="K180" s="122">
        <v>3</v>
      </c>
      <c r="L180" s="121">
        <v>206.5</v>
      </c>
      <c r="M180" s="122">
        <v>3</v>
      </c>
      <c r="N180" s="121">
        <v>206.5</v>
      </c>
      <c r="O180" s="122">
        <v>2</v>
      </c>
      <c r="P180" s="121">
        <v>137.69999999999999</v>
      </c>
      <c r="Q180" s="122">
        <v>2</v>
      </c>
      <c r="R180" s="123">
        <v>137.69999999999999</v>
      </c>
      <c r="S180" s="257"/>
      <c r="T180" s="257"/>
      <c r="U180" s="257"/>
      <c r="V180" s="257"/>
      <c r="W180" s="257"/>
      <c r="X180" s="257"/>
      <c r="Y180" s="257"/>
      <c r="Z180" s="257"/>
      <c r="AA180" s="257"/>
      <c r="AB180" s="257"/>
      <c r="AC180" s="257"/>
      <c r="AD180" s="257"/>
      <c r="AE180" s="257"/>
      <c r="AF180" s="257"/>
      <c r="AG180" s="257"/>
      <c r="AH180" s="257"/>
      <c r="AI180" s="257"/>
      <c r="AJ180" s="257"/>
      <c r="AK180" s="257"/>
      <c r="AL180" s="257"/>
      <c r="AM180" s="257"/>
      <c r="AN180" s="257"/>
      <c r="AO180" s="257"/>
      <c r="AQ180" s="4">
        <v>10</v>
      </c>
      <c r="AR180" s="4">
        <v>688.4</v>
      </c>
      <c r="AS180" s="4">
        <v>3</v>
      </c>
      <c r="AT180" s="4">
        <v>206.5</v>
      </c>
      <c r="AU180" s="4">
        <v>3</v>
      </c>
      <c r="AV180" s="4">
        <v>206.5</v>
      </c>
      <c r="AW180" s="4">
        <v>2</v>
      </c>
      <c r="AX180" s="4">
        <v>137.69999999999999</v>
      </c>
      <c r="AY180" s="4">
        <v>2</v>
      </c>
      <c r="AZ180" s="4">
        <v>137.69999999999999</v>
      </c>
      <c r="BB180" s="251">
        <f t="shared" si="21"/>
        <v>0</v>
      </c>
      <c r="BC180" s="251">
        <f t="shared" si="22"/>
        <v>0</v>
      </c>
      <c r="BD180" s="251">
        <f t="shared" si="23"/>
        <v>0</v>
      </c>
      <c r="BE180" s="251">
        <f t="shared" si="24"/>
        <v>0</v>
      </c>
      <c r="BF180" s="251">
        <f t="shared" si="25"/>
        <v>0</v>
      </c>
      <c r="BG180" s="251">
        <f t="shared" si="26"/>
        <v>0</v>
      </c>
      <c r="BH180" s="251">
        <f t="shared" si="27"/>
        <v>0</v>
      </c>
      <c r="BI180" s="251">
        <f t="shared" si="28"/>
        <v>0</v>
      </c>
      <c r="BJ180" s="251">
        <f t="shared" si="29"/>
        <v>0</v>
      </c>
      <c r="BK180" s="251">
        <f t="shared" si="30"/>
        <v>0</v>
      </c>
    </row>
    <row r="181" spans="1:63" ht="57" x14ac:dyDescent="0.2">
      <c r="A181" s="49">
        <v>2</v>
      </c>
      <c r="B181" s="51">
        <v>390</v>
      </c>
      <c r="C181" s="115" t="s">
        <v>240</v>
      </c>
      <c r="D181" s="50" t="s">
        <v>606</v>
      </c>
      <c r="E181" s="49">
        <v>29</v>
      </c>
      <c r="F181" s="49">
        <v>213</v>
      </c>
      <c r="G181" s="50" t="s">
        <v>631</v>
      </c>
      <c r="H181" s="45">
        <v>68826</v>
      </c>
      <c r="I181" s="120">
        <v>40</v>
      </c>
      <c r="J181" s="121">
        <v>2753.1</v>
      </c>
      <c r="K181" s="122">
        <v>11</v>
      </c>
      <c r="L181" s="121">
        <v>757.1</v>
      </c>
      <c r="M181" s="122">
        <v>10</v>
      </c>
      <c r="N181" s="121">
        <v>688.3</v>
      </c>
      <c r="O181" s="122">
        <v>7</v>
      </c>
      <c r="P181" s="121">
        <v>481.8</v>
      </c>
      <c r="Q181" s="122">
        <v>12</v>
      </c>
      <c r="R181" s="123">
        <v>825.9</v>
      </c>
      <c r="S181" s="257"/>
      <c r="T181" s="257"/>
      <c r="U181" s="257"/>
      <c r="V181" s="257"/>
      <c r="W181" s="257"/>
      <c r="X181" s="257"/>
      <c r="Y181" s="257"/>
      <c r="Z181" s="257"/>
      <c r="AA181" s="257"/>
      <c r="AB181" s="257"/>
      <c r="AC181" s="257"/>
      <c r="AD181" s="257"/>
      <c r="AE181" s="257"/>
      <c r="AF181" s="257"/>
      <c r="AG181" s="257"/>
      <c r="AH181" s="257"/>
      <c r="AI181" s="257"/>
      <c r="AJ181" s="257"/>
      <c r="AK181" s="257"/>
      <c r="AL181" s="257"/>
      <c r="AM181" s="257"/>
      <c r="AN181" s="257"/>
      <c r="AO181" s="257"/>
      <c r="AQ181" s="4">
        <v>40</v>
      </c>
      <c r="AR181" s="4">
        <v>2753.1</v>
      </c>
      <c r="AS181" s="4">
        <v>11</v>
      </c>
      <c r="AT181" s="4">
        <v>757.1</v>
      </c>
      <c r="AU181" s="4">
        <v>10</v>
      </c>
      <c r="AV181" s="4">
        <v>688.3</v>
      </c>
      <c r="AW181" s="4">
        <v>7</v>
      </c>
      <c r="AX181" s="4">
        <v>481.8</v>
      </c>
      <c r="AY181" s="4">
        <v>12</v>
      </c>
      <c r="AZ181" s="4">
        <v>825.9</v>
      </c>
      <c r="BB181" s="251">
        <f t="shared" si="21"/>
        <v>0</v>
      </c>
      <c r="BC181" s="251">
        <f t="shared" si="22"/>
        <v>0</v>
      </c>
      <c r="BD181" s="251">
        <f t="shared" si="23"/>
        <v>0</v>
      </c>
      <c r="BE181" s="251">
        <f t="shared" si="24"/>
        <v>0</v>
      </c>
      <c r="BF181" s="251">
        <f t="shared" si="25"/>
        <v>0</v>
      </c>
      <c r="BG181" s="251">
        <f t="shared" si="26"/>
        <v>0</v>
      </c>
      <c r="BH181" s="251">
        <f t="shared" si="27"/>
        <v>0</v>
      </c>
      <c r="BI181" s="251">
        <f t="shared" si="28"/>
        <v>0</v>
      </c>
      <c r="BJ181" s="251">
        <f t="shared" si="29"/>
        <v>0</v>
      </c>
      <c r="BK181" s="251">
        <f t="shared" si="30"/>
        <v>0</v>
      </c>
    </row>
    <row r="182" spans="1:63" x14ac:dyDescent="0.2">
      <c r="A182" s="47">
        <v>1</v>
      </c>
      <c r="B182" s="48">
        <v>679</v>
      </c>
      <c r="C182" s="113" t="s">
        <v>453</v>
      </c>
      <c r="D182" s="48"/>
      <c r="E182" s="47"/>
      <c r="F182" s="47"/>
      <c r="G182" s="48"/>
      <c r="H182" s="48"/>
      <c r="I182" s="118">
        <v>147</v>
      </c>
      <c r="J182" s="119">
        <v>28663.3</v>
      </c>
      <c r="K182" s="118">
        <v>0</v>
      </c>
      <c r="L182" s="119">
        <v>0</v>
      </c>
      <c r="M182" s="118">
        <v>48</v>
      </c>
      <c r="N182" s="119">
        <v>9380.2999999999993</v>
      </c>
      <c r="O182" s="118">
        <v>49</v>
      </c>
      <c r="P182" s="119">
        <v>9592.6</v>
      </c>
      <c r="Q182" s="118">
        <v>50</v>
      </c>
      <c r="R182" s="119">
        <v>9690.4</v>
      </c>
      <c r="S182" s="256"/>
      <c r="T182" s="256"/>
      <c r="U182" s="256"/>
      <c r="V182" s="256"/>
      <c r="W182" s="256"/>
      <c r="X182" s="256"/>
      <c r="Y182" s="256"/>
      <c r="Z182" s="256"/>
      <c r="AA182" s="256"/>
      <c r="AB182" s="256"/>
      <c r="AC182" s="256"/>
      <c r="AD182" s="256"/>
      <c r="AE182" s="256"/>
      <c r="AF182" s="256"/>
      <c r="AG182" s="256"/>
      <c r="AH182" s="256"/>
      <c r="AI182" s="256"/>
      <c r="AJ182" s="256"/>
      <c r="AK182" s="256"/>
      <c r="AL182" s="256"/>
      <c r="AM182" s="256"/>
      <c r="AN182" s="256"/>
      <c r="AO182" s="256"/>
      <c r="AQ182" s="4">
        <v>147</v>
      </c>
      <c r="AR182" s="4">
        <v>28663.300000000003</v>
      </c>
      <c r="AS182" s="4">
        <v>0</v>
      </c>
      <c r="AT182" s="4">
        <v>0</v>
      </c>
      <c r="AU182" s="4">
        <v>48</v>
      </c>
      <c r="AV182" s="4">
        <v>9380.3000000000011</v>
      </c>
      <c r="AW182" s="4">
        <v>49</v>
      </c>
      <c r="AX182" s="4">
        <v>9592.6</v>
      </c>
      <c r="AY182" s="4">
        <v>50</v>
      </c>
      <c r="AZ182" s="4">
        <v>9690.4000000000015</v>
      </c>
      <c r="BB182" s="251">
        <f t="shared" si="21"/>
        <v>0</v>
      </c>
      <c r="BC182" s="251">
        <f t="shared" si="22"/>
        <v>0</v>
      </c>
      <c r="BD182" s="251">
        <f t="shared" si="23"/>
        <v>0</v>
      </c>
      <c r="BE182" s="251">
        <f t="shared" si="24"/>
        <v>0</v>
      </c>
      <c r="BF182" s="251">
        <f t="shared" si="25"/>
        <v>0</v>
      </c>
      <c r="BG182" s="251">
        <f t="shared" si="26"/>
        <v>0</v>
      </c>
      <c r="BH182" s="251">
        <f t="shared" si="27"/>
        <v>0</v>
      </c>
      <c r="BI182" s="251">
        <f t="shared" si="28"/>
        <v>0</v>
      </c>
      <c r="BJ182" s="251">
        <f t="shared" si="29"/>
        <v>0</v>
      </c>
      <c r="BK182" s="251">
        <f t="shared" si="30"/>
        <v>0</v>
      </c>
    </row>
    <row r="183" spans="1:63" ht="42.75" x14ac:dyDescent="0.2">
      <c r="A183" s="49">
        <v>2</v>
      </c>
      <c r="B183" s="51">
        <v>679</v>
      </c>
      <c r="C183" s="115" t="s">
        <v>256</v>
      </c>
      <c r="D183" s="50" t="s">
        <v>606</v>
      </c>
      <c r="E183" s="49">
        <v>29</v>
      </c>
      <c r="F183" s="49">
        <v>182</v>
      </c>
      <c r="G183" s="50" t="s">
        <v>627</v>
      </c>
      <c r="H183" s="45">
        <v>68826</v>
      </c>
      <c r="I183" s="120">
        <v>4</v>
      </c>
      <c r="J183" s="121">
        <v>275.3</v>
      </c>
      <c r="K183" s="122">
        <v>0</v>
      </c>
      <c r="L183" s="121">
        <v>0</v>
      </c>
      <c r="M183" s="122">
        <v>2</v>
      </c>
      <c r="N183" s="121">
        <v>137.69999999999999</v>
      </c>
      <c r="O183" s="122">
        <v>1</v>
      </c>
      <c r="P183" s="121">
        <v>68.8</v>
      </c>
      <c r="Q183" s="122">
        <v>1</v>
      </c>
      <c r="R183" s="123">
        <v>68.8</v>
      </c>
      <c r="S183" s="257"/>
      <c r="T183" s="257"/>
      <c r="U183" s="257"/>
      <c r="V183" s="257"/>
      <c r="W183" s="257"/>
      <c r="X183" s="257"/>
      <c r="Y183" s="257"/>
      <c r="Z183" s="257"/>
      <c r="AA183" s="257"/>
      <c r="AB183" s="257"/>
      <c r="AC183" s="257"/>
      <c r="AD183" s="257"/>
      <c r="AE183" s="257"/>
      <c r="AF183" s="257"/>
      <c r="AG183" s="257"/>
      <c r="AH183" s="257"/>
      <c r="AI183" s="257"/>
      <c r="AJ183" s="257"/>
      <c r="AK183" s="257"/>
      <c r="AL183" s="257"/>
      <c r="AM183" s="257"/>
      <c r="AN183" s="257"/>
      <c r="AO183" s="257"/>
      <c r="AQ183" s="4">
        <v>4</v>
      </c>
      <c r="AR183" s="4">
        <v>275.3</v>
      </c>
      <c r="AS183" s="4">
        <v>0</v>
      </c>
      <c r="AT183" s="4">
        <v>0</v>
      </c>
      <c r="AU183" s="4">
        <v>2</v>
      </c>
      <c r="AV183" s="4">
        <v>137.69999999999999</v>
      </c>
      <c r="AW183" s="4">
        <v>1</v>
      </c>
      <c r="AX183" s="4">
        <v>68.8</v>
      </c>
      <c r="AY183" s="4">
        <v>1</v>
      </c>
      <c r="AZ183" s="4">
        <v>68.8</v>
      </c>
      <c r="BB183" s="251">
        <f t="shared" si="21"/>
        <v>0</v>
      </c>
      <c r="BC183" s="251">
        <f t="shared" si="22"/>
        <v>0</v>
      </c>
      <c r="BD183" s="251">
        <f t="shared" si="23"/>
        <v>0</v>
      </c>
      <c r="BE183" s="251">
        <f t="shared" si="24"/>
        <v>0</v>
      </c>
      <c r="BF183" s="251">
        <f t="shared" si="25"/>
        <v>0</v>
      </c>
      <c r="BG183" s="251">
        <f t="shared" si="26"/>
        <v>0</v>
      </c>
      <c r="BH183" s="251">
        <f t="shared" si="27"/>
        <v>0</v>
      </c>
      <c r="BI183" s="251">
        <f t="shared" si="28"/>
        <v>0</v>
      </c>
      <c r="BJ183" s="251">
        <f t="shared" si="29"/>
        <v>0</v>
      </c>
      <c r="BK183" s="251">
        <f t="shared" si="30"/>
        <v>0</v>
      </c>
    </row>
    <row r="184" spans="1:63" ht="42.75" x14ac:dyDescent="0.2">
      <c r="A184" s="49">
        <v>2</v>
      </c>
      <c r="B184" s="51">
        <v>679</v>
      </c>
      <c r="C184" s="115" t="s">
        <v>256</v>
      </c>
      <c r="D184" s="50" t="s">
        <v>577</v>
      </c>
      <c r="E184" s="49">
        <v>51</v>
      </c>
      <c r="F184" s="49">
        <v>187</v>
      </c>
      <c r="G184" s="50" t="s">
        <v>598</v>
      </c>
      <c r="H184" s="45">
        <v>151038</v>
      </c>
      <c r="I184" s="120">
        <v>4</v>
      </c>
      <c r="J184" s="121">
        <v>604.1</v>
      </c>
      <c r="K184" s="122">
        <v>0</v>
      </c>
      <c r="L184" s="121">
        <v>0</v>
      </c>
      <c r="M184" s="122">
        <v>1</v>
      </c>
      <c r="N184" s="121">
        <v>151</v>
      </c>
      <c r="O184" s="122">
        <v>1</v>
      </c>
      <c r="P184" s="121">
        <v>151</v>
      </c>
      <c r="Q184" s="122">
        <v>2</v>
      </c>
      <c r="R184" s="123">
        <v>302.10000000000002</v>
      </c>
      <c r="S184" s="257"/>
      <c r="T184" s="257"/>
      <c r="U184" s="257"/>
      <c r="V184" s="257"/>
      <c r="W184" s="257"/>
      <c r="X184" s="257"/>
      <c r="Y184" s="257"/>
      <c r="Z184" s="257"/>
      <c r="AA184" s="257"/>
      <c r="AB184" s="257"/>
      <c r="AC184" s="257"/>
      <c r="AD184" s="257"/>
      <c r="AE184" s="257"/>
      <c r="AF184" s="257"/>
      <c r="AG184" s="257"/>
      <c r="AH184" s="257"/>
      <c r="AI184" s="257"/>
      <c r="AJ184" s="257"/>
      <c r="AK184" s="257"/>
      <c r="AL184" s="257"/>
      <c r="AM184" s="257"/>
      <c r="AN184" s="257"/>
      <c r="AO184" s="257"/>
      <c r="AQ184" s="4">
        <v>4</v>
      </c>
      <c r="AR184" s="4">
        <v>604.1</v>
      </c>
      <c r="AS184" s="4">
        <v>0</v>
      </c>
      <c r="AT184" s="4">
        <v>0</v>
      </c>
      <c r="AU184" s="4">
        <v>1</v>
      </c>
      <c r="AV184" s="4">
        <v>151</v>
      </c>
      <c r="AW184" s="4">
        <v>1</v>
      </c>
      <c r="AX184" s="4">
        <v>151</v>
      </c>
      <c r="AY184" s="4">
        <v>2</v>
      </c>
      <c r="AZ184" s="4">
        <v>302.10000000000002</v>
      </c>
      <c r="BB184" s="251">
        <f t="shared" si="21"/>
        <v>0</v>
      </c>
      <c r="BC184" s="251">
        <f t="shared" si="22"/>
        <v>0</v>
      </c>
      <c r="BD184" s="251">
        <f t="shared" si="23"/>
        <v>0</v>
      </c>
      <c r="BE184" s="251">
        <f t="shared" si="24"/>
        <v>0</v>
      </c>
      <c r="BF184" s="251">
        <f t="shared" si="25"/>
        <v>0</v>
      </c>
      <c r="BG184" s="251">
        <f t="shared" si="26"/>
        <v>0</v>
      </c>
      <c r="BH184" s="251">
        <f t="shared" si="27"/>
        <v>0</v>
      </c>
      <c r="BI184" s="251">
        <f t="shared" si="28"/>
        <v>0</v>
      </c>
      <c r="BJ184" s="251">
        <f t="shared" si="29"/>
        <v>0</v>
      </c>
      <c r="BK184" s="251">
        <f t="shared" si="30"/>
        <v>0</v>
      </c>
    </row>
    <row r="185" spans="1:63" ht="57" x14ac:dyDescent="0.2">
      <c r="A185" s="49">
        <v>2</v>
      </c>
      <c r="B185" s="51">
        <v>679</v>
      </c>
      <c r="C185" s="115" t="s">
        <v>256</v>
      </c>
      <c r="D185" s="50" t="s">
        <v>577</v>
      </c>
      <c r="E185" s="49">
        <v>51</v>
      </c>
      <c r="F185" s="49">
        <v>198</v>
      </c>
      <c r="G185" s="50" t="s">
        <v>599</v>
      </c>
      <c r="H185" s="45">
        <v>151038</v>
      </c>
      <c r="I185" s="120">
        <v>3</v>
      </c>
      <c r="J185" s="121">
        <v>453</v>
      </c>
      <c r="K185" s="122">
        <v>0</v>
      </c>
      <c r="L185" s="121">
        <v>0</v>
      </c>
      <c r="M185" s="122">
        <v>1</v>
      </c>
      <c r="N185" s="121">
        <v>151</v>
      </c>
      <c r="O185" s="122">
        <v>1</v>
      </c>
      <c r="P185" s="121">
        <v>151</v>
      </c>
      <c r="Q185" s="122">
        <v>1</v>
      </c>
      <c r="R185" s="123">
        <v>151</v>
      </c>
      <c r="S185" s="257"/>
      <c r="T185" s="257"/>
      <c r="U185" s="257"/>
      <c r="V185" s="257"/>
      <c r="W185" s="257"/>
      <c r="X185" s="257"/>
      <c r="Y185" s="257"/>
      <c r="Z185" s="257"/>
      <c r="AA185" s="257"/>
      <c r="AB185" s="257"/>
      <c r="AC185" s="257"/>
      <c r="AD185" s="257"/>
      <c r="AE185" s="257"/>
      <c r="AF185" s="257"/>
      <c r="AG185" s="257"/>
      <c r="AH185" s="257"/>
      <c r="AI185" s="257"/>
      <c r="AJ185" s="257"/>
      <c r="AK185" s="257"/>
      <c r="AL185" s="257"/>
      <c r="AM185" s="257"/>
      <c r="AN185" s="257"/>
      <c r="AO185" s="257"/>
      <c r="AQ185" s="4">
        <v>3</v>
      </c>
      <c r="AR185" s="4">
        <v>453</v>
      </c>
      <c r="AS185" s="4">
        <v>0</v>
      </c>
      <c r="AT185" s="4">
        <v>0</v>
      </c>
      <c r="AU185" s="4">
        <v>1</v>
      </c>
      <c r="AV185" s="4">
        <v>151</v>
      </c>
      <c r="AW185" s="4">
        <v>1</v>
      </c>
      <c r="AX185" s="4">
        <v>151</v>
      </c>
      <c r="AY185" s="4">
        <v>1</v>
      </c>
      <c r="AZ185" s="4">
        <v>151</v>
      </c>
      <c r="BB185" s="251">
        <f t="shared" si="21"/>
        <v>0</v>
      </c>
      <c r="BC185" s="251">
        <f t="shared" si="22"/>
        <v>0</v>
      </c>
      <c r="BD185" s="251">
        <f t="shared" si="23"/>
        <v>0</v>
      </c>
      <c r="BE185" s="251">
        <f t="shared" si="24"/>
        <v>0</v>
      </c>
      <c r="BF185" s="251">
        <f t="shared" si="25"/>
        <v>0</v>
      </c>
      <c r="BG185" s="251">
        <f t="shared" si="26"/>
        <v>0</v>
      </c>
      <c r="BH185" s="251">
        <f t="shared" si="27"/>
        <v>0</v>
      </c>
      <c r="BI185" s="251">
        <f t="shared" si="28"/>
        <v>0</v>
      </c>
      <c r="BJ185" s="251">
        <f t="shared" si="29"/>
        <v>0</v>
      </c>
      <c r="BK185" s="251">
        <f t="shared" si="30"/>
        <v>0</v>
      </c>
    </row>
    <row r="186" spans="1:63" ht="71.25" x14ac:dyDescent="0.2">
      <c r="A186" s="49">
        <v>2</v>
      </c>
      <c r="B186" s="51">
        <v>679</v>
      </c>
      <c r="C186" s="115" t="s">
        <v>256</v>
      </c>
      <c r="D186" s="50" t="s">
        <v>577</v>
      </c>
      <c r="E186" s="49">
        <v>51</v>
      </c>
      <c r="F186" s="49">
        <v>202</v>
      </c>
      <c r="G186" s="50" t="s">
        <v>600</v>
      </c>
      <c r="H186" s="45">
        <v>151038</v>
      </c>
      <c r="I186" s="120">
        <v>7</v>
      </c>
      <c r="J186" s="121">
        <v>1057.3</v>
      </c>
      <c r="K186" s="122">
        <v>0</v>
      </c>
      <c r="L186" s="121">
        <v>0</v>
      </c>
      <c r="M186" s="122">
        <v>2</v>
      </c>
      <c r="N186" s="121">
        <v>302.10000000000002</v>
      </c>
      <c r="O186" s="122">
        <v>3</v>
      </c>
      <c r="P186" s="121">
        <v>453.1</v>
      </c>
      <c r="Q186" s="122">
        <v>2</v>
      </c>
      <c r="R186" s="123">
        <v>302.10000000000002</v>
      </c>
      <c r="S186" s="257"/>
      <c r="T186" s="257"/>
      <c r="U186" s="257"/>
      <c r="V186" s="257"/>
      <c r="W186" s="257"/>
      <c r="X186" s="257"/>
      <c r="Y186" s="257"/>
      <c r="Z186" s="257"/>
      <c r="AA186" s="257"/>
      <c r="AB186" s="257"/>
      <c r="AC186" s="257"/>
      <c r="AD186" s="257"/>
      <c r="AE186" s="257"/>
      <c r="AF186" s="257"/>
      <c r="AG186" s="257"/>
      <c r="AH186" s="257"/>
      <c r="AI186" s="257"/>
      <c r="AJ186" s="257"/>
      <c r="AK186" s="257"/>
      <c r="AL186" s="257"/>
      <c r="AM186" s="257"/>
      <c r="AN186" s="257"/>
      <c r="AO186" s="257"/>
      <c r="AQ186" s="4">
        <v>7</v>
      </c>
      <c r="AR186" s="4">
        <v>1057.3</v>
      </c>
      <c r="AS186" s="4">
        <v>0</v>
      </c>
      <c r="AT186" s="4">
        <v>0</v>
      </c>
      <c r="AU186" s="4">
        <v>2</v>
      </c>
      <c r="AV186" s="4">
        <v>302.10000000000002</v>
      </c>
      <c r="AW186" s="4">
        <v>3</v>
      </c>
      <c r="AX186" s="4">
        <v>453.1</v>
      </c>
      <c r="AY186" s="4">
        <v>2</v>
      </c>
      <c r="AZ186" s="4">
        <v>302.10000000000002</v>
      </c>
      <c r="BB186" s="251">
        <f t="shared" si="21"/>
        <v>0</v>
      </c>
      <c r="BC186" s="251">
        <f t="shared" si="22"/>
        <v>0</v>
      </c>
      <c r="BD186" s="251">
        <f t="shared" si="23"/>
        <v>0</v>
      </c>
      <c r="BE186" s="251">
        <f t="shared" si="24"/>
        <v>0</v>
      </c>
      <c r="BF186" s="251">
        <f t="shared" si="25"/>
        <v>0</v>
      </c>
      <c r="BG186" s="251">
        <f t="shared" si="26"/>
        <v>0</v>
      </c>
      <c r="BH186" s="251">
        <f t="shared" si="27"/>
        <v>0</v>
      </c>
      <c r="BI186" s="251">
        <f t="shared" si="28"/>
        <v>0</v>
      </c>
      <c r="BJ186" s="251">
        <f t="shared" si="29"/>
        <v>0</v>
      </c>
      <c r="BK186" s="251">
        <f t="shared" si="30"/>
        <v>0</v>
      </c>
    </row>
    <row r="187" spans="1:63" ht="85.5" x14ac:dyDescent="0.2">
      <c r="A187" s="49">
        <v>2</v>
      </c>
      <c r="B187" s="51">
        <v>679</v>
      </c>
      <c r="C187" s="115" t="s">
        <v>256</v>
      </c>
      <c r="D187" s="50" t="s">
        <v>577</v>
      </c>
      <c r="E187" s="49">
        <v>51</v>
      </c>
      <c r="F187" s="49">
        <v>206</v>
      </c>
      <c r="G187" s="50" t="s">
        <v>578</v>
      </c>
      <c r="H187" s="45">
        <v>151038</v>
      </c>
      <c r="I187" s="120">
        <v>16</v>
      </c>
      <c r="J187" s="121">
        <v>2416.6</v>
      </c>
      <c r="K187" s="122">
        <v>0</v>
      </c>
      <c r="L187" s="121">
        <v>0</v>
      </c>
      <c r="M187" s="122">
        <v>5</v>
      </c>
      <c r="N187" s="121">
        <v>755.2</v>
      </c>
      <c r="O187" s="122">
        <v>6</v>
      </c>
      <c r="P187" s="121">
        <v>906.2</v>
      </c>
      <c r="Q187" s="122">
        <v>5</v>
      </c>
      <c r="R187" s="123">
        <v>755.2</v>
      </c>
      <c r="S187" s="257"/>
      <c r="T187" s="257"/>
      <c r="U187" s="257"/>
      <c r="V187" s="257"/>
      <c r="W187" s="257"/>
      <c r="X187" s="257"/>
      <c r="Y187" s="257"/>
      <c r="Z187" s="257"/>
      <c r="AA187" s="257"/>
      <c r="AB187" s="257"/>
      <c r="AC187" s="257"/>
      <c r="AD187" s="257"/>
      <c r="AE187" s="257"/>
      <c r="AF187" s="257"/>
      <c r="AG187" s="257"/>
      <c r="AH187" s="257"/>
      <c r="AI187" s="257"/>
      <c r="AJ187" s="257"/>
      <c r="AK187" s="257"/>
      <c r="AL187" s="257"/>
      <c r="AM187" s="257"/>
      <c r="AN187" s="257"/>
      <c r="AO187" s="257"/>
      <c r="AQ187" s="4">
        <v>16</v>
      </c>
      <c r="AR187" s="4">
        <v>2416.6</v>
      </c>
      <c r="AS187" s="4">
        <v>0</v>
      </c>
      <c r="AT187" s="4">
        <v>0</v>
      </c>
      <c r="AU187" s="4">
        <v>5</v>
      </c>
      <c r="AV187" s="4">
        <v>755.2</v>
      </c>
      <c r="AW187" s="4">
        <v>6</v>
      </c>
      <c r="AX187" s="4">
        <v>906.2</v>
      </c>
      <c r="AY187" s="4">
        <v>5</v>
      </c>
      <c r="AZ187" s="4">
        <v>755.2</v>
      </c>
      <c r="BB187" s="251">
        <f t="shared" si="21"/>
        <v>0</v>
      </c>
      <c r="BC187" s="251">
        <f t="shared" si="22"/>
        <v>0</v>
      </c>
      <c r="BD187" s="251">
        <f t="shared" si="23"/>
        <v>0</v>
      </c>
      <c r="BE187" s="251">
        <f t="shared" si="24"/>
        <v>0</v>
      </c>
      <c r="BF187" s="251">
        <f t="shared" si="25"/>
        <v>0</v>
      </c>
      <c r="BG187" s="251">
        <f t="shared" si="26"/>
        <v>0</v>
      </c>
      <c r="BH187" s="251">
        <f t="shared" si="27"/>
        <v>0</v>
      </c>
      <c r="BI187" s="251">
        <f t="shared" si="28"/>
        <v>0</v>
      </c>
      <c r="BJ187" s="251">
        <f t="shared" si="29"/>
        <v>0</v>
      </c>
      <c r="BK187" s="251">
        <f t="shared" si="30"/>
        <v>0</v>
      </c>
    </row>
    <row r="188" spans="1:63" ht="42.75" x14ac:dyDescent="0.2">
      <c r="A188" s="49">
        <v>2</v>
      </c>
      <c r="B188" s="51">
        <v>679</v>
      </c>
      <c r="C188" s="115" t="s">
        <v>256</v>
      </c>
      <c r="D188" s="50" t="s">
        <v>557</v>
      </c>
      <c r="E188" s="49">
        <v>46</v>
      </c>
      <c r="F188" s="49">
        <v>219</v>
      </c>
      <c r="G188" s="50" t="s">
        <v>563</v>
      </c>
      <c r="H188" s="45">
        <v>234141</v>
      </c>
      <c r="I188" s="120">
        <v>40</v>
      </c>
      <c r="J188" s="121">
        <v>9365.7000000000007</v>
      </c>
      <c r="K188" s="122">
        <v>0</v>
      </c>
      <c r="L188" s="121">
        <v>0</v>
      </c>
      <c r="M188" s="122">
        <v>12</v>
      </c>
      <c r="N188" s="121">
        <v>2809.7</v>
      </c>
      <c r="O188" s="122">
        <v>14</v>
      </c>
      <c r="P188" s="121">
        <v>3278</v>
      </c>
      <c r="Q188" s="122">
        <v>14</v>
      </c>
      <c r="R188" s="123">
        <v>3278</v>
      </c>
      <c r="S188" s="257"/>
      <c r="T188" s="257"/>
      <c r="U188" s="257"/>
      <c r="V188" s="257"/>
      <c r="W188" s="257"/>
      <c r="X188" s="257"/>
      <c r="Y188" s="257"/>
      <c r="Z188" s="257"/>
      <c r="AA188" s="257"/>
      <c r="AB188" s="257"/>
      <c r="AC188" s="257"/>
      <c r="AD188" s="257"/>
      <c r="AE188" s="257"/>
      <c r="AF188" s="257"/>
      <c r="AG188" s="257"/>
      <c r="AH188" s="257"/>
      <c r="AI188" s="257"/>
      <c r="AJ188" s="257"/>
      <c r="AK188" s="257"/>
      <c r="AL188" s="257"/>
      <c r="AM188" s="257"/>
      <c r="AN188" s="257"/>
      <c r="AO188" s="257"/>
      <c r="AQ188" s="4">
        <v>40</v>
      </c>
      <c r="AR188" s="4">
        <v>9365.7000000000007</v>
      </c>
      <c r="AS188" s="4">
        <v>0</v>
      </c>
      <c r="AT188" s="4">
        <v>0</v>
      </c>
      <c r="AU188" s="4">
        <v>12</v>
      </c>
      <c r="AV188" s="4">
        <v>2809.7</v>
      </c>
      <c r="AW188" s="4">
        <v>14</v>
      </c>
      <c r="AX188" s="4">
        <v>3278</v>
      </c>
      <c r="AY188" s="4">
        <v>14</v>
      </c>
      <c r="AZ188" s="4">
        <v>3278</v>
      </c>
      <c r="BB188" s="251">
        <f t="shared" si="21"/>
        <v>0</v>
      </c>
      <c r="BC188" s="251">
        <f t="shared" si="22"/>
        <v>0</v>
      </c>
      <c r="BD188" s="251">
        <f t="shared" si="23"/>
        <v>0</v>
      </c>
      <c r="BE188" s="251">
        <f t="shared" si="24"/>
        <v>0</v>
      </c>
      <c r="BF188" s="251">
        <f t="shared" si="25"/>
        <v>0</v>
      </c>
      <c r="BG188" s="251">
        <f t="shared" si="26"/>
        <v>0</v>
      </c>
      <c r="BH188" s="251">
        <f t="shared" si="27"/>
        <v>0</v>
      </c>
      <c r="BI188" s="251">
        <f t="shared" si="28"/>
        <v>0</v>
      </c>
      <c r="BJ188" s="251">
        <f t="shared" si="29"/>
        <v>0</v>
      </c>
      <c r="BK188" s="251">
        <f t="shared" si="30"/>
        <v>0</v>
      </c>
    </row>
    <row r="189" spans="1:63" ht="57" x14ac:dyDescent="0.2">
      <c r="A189" s="49">
        <v>2</v>
      </c>
      <c r="B189" s="51">
        <v>679</v>
      </c>
      <c r="C189" s="115" t="s">
        <v>256</v>
      </c>
      <c r="D189" s="50" t="s">
        <v>557</v>
      </c>
      <c r="E189" s="49">
        <v>44</v>
      </c>
      <c r="F189" s="49">
        <v>220</v>
      </c>
      <c r="G189" s="50" t="s">
        <v>564</v>
      </c>
      <c r="H189" s="45">
        <v>155641</v>
      </c>
      <c r="I189" s="120">
        <v>50</v>
      </c>
      <c r="J189" s="121">
        <v>7782.1</v>
      </c>
      <c r="K189" s="122">
        <v>0</v>
      </c>
      <c r="L189" s="121">
        <v>0</v>
      </c>
      <c r="M189" s="122">
        <v>17</v>
      </c>
      <c r="N189" s="121">
        <v>2645.9</v>
      </c>
      <c r="O189" s="122">
        <v>16</v>
      </c>
      <c r="P189" s="121">
        <v>2490.3000000000002</v>
      </c>
      <c r="Q189" s="122">
        <v>17</v>
      </c>
      <c r="R189" s="123">
        <v>2645.9</v>
      </c>
      <c r="S189" s="257"/>
      <c r="T189" s="257"/>
      <c r="U189" s="257"/>
      <c r="V189" s="257"/>
      <c r="W189" s="257"/>
      <c r="X189" s="257"/>
      <c r="Y189" s="257"/>
      <c r="Z189" s="257"/>
      <c r="AA189" s="257"/>
      <c r="AB189" s="257"/>
      <c r="AC189" s="257"/>
      <c r="AD189" s="257"/>
      <c r="AE189" s="257"/>
      <c r="AF189" s="257"/>
      <c r="AG189" s="257"/>
      <c r="AH189" s="257"/>
      <c r="AI189" s="257"/>
      <c r="AJ189" s="257"/>
      <c r="AK189" s="257"/>
      <c r="AL189" s="257"/>
      <c r="AM189" s="257"/>
      <c r="AN189" s="257"/>
      <c r="AO189" s="257"/>
      <c r="AQ189" s="4">
        <v>50</v>
      </c>
      <c r="AR189" s="4">
        <v>7782.1</v>
      </c>
      <c r="AS189" s="4">
        <v>0</v>
      </c>
      <c r="AT189" s="4">
        <v>0</v>
      </c>
      <c r="AU189" s="4">
        <v>17</v>
      </c>
      <c r="AV189" s="4">
        <v>2645.9</v>
      </c>
      <c r="AW189" s="4">
        <v>16</v>
      </c>
      <c r="AX189" s="4">
        <v>2490.3000000000002</v>
      </c>
      <c r="AY189" s="4">
        <v>17</v>
      </c>
      <c r="AZ189" s="4">
        <v>2645.9</v>
      </c>
      <c r="BB189" s="251">
        <f t="shared" si="21"/>
        <v>0</v>
      </c>
      <c r="BC189" s="251">
        <f t="shared" si="22"/>
        <v>0</v>
      </c>
      <c r="BD189" s="251">
        <f t="shared" si="23"/>
        <v>0</v>
      </c>
      <c r="BE189" s="251">
        <f t="shared" si="24"/>
        <v>0</v>
      </c>
      <c r="BF189" s="251">
        <f t="shared" si="25"/>
        <v>0</v>
      </c>
      <c r="BG189" s="251">
        <f t="shared" si="26"/>
        <v>0</v>
      </c>
      <c r="BH189" s="251">
        <f t="shared" si="27"/>
        <v>0</v>
      </c>
      <c r="BI189" s="251">
        <f t="shared" si="28"/>
        <v>0</v>
      </c>
      <c r="BJ189" s="251">
        <f t="shared" si="29"/>
        <v>0</v>
      </c>
      <c r="BK189" s="251">
        <f t="shared" si="30"/>
        <v>0</v>
      </c>
    </row>
    <row r="190" spans="1:63" ht="71.25" x14ac:dyDescent="0.2">
      <c r="A190" s="49">
        <v>2</v>
      </c>
      <c r="B190" s="51">
        <v>679</v>
      </c>
      <c r="C190" s="115" t="s">
        <v>256</v>
      </c>
      <c r="D190" s="50" t="s">
        <v>577</v>
      </c>
      <c r="E190" s="49">
        <v>54</v>
      </c>
      <c r="F190" s="49">
        <v>223</v>
      </c>
      <c r="G190" s="50" t="s">
        <v>625</v>
      </c>
      <c r="H190" s="45">
        <v>240315</v>
      </c>
      <c r="I190" s="120">
        <v>4</v>
      </c>
      <c r="J190" s="121">
        <v>961.2</v>
      </c>
      <c r="K190" s="122">
        <v>0</v>
      </c>
      <c r="L190" s="121">
        <v>0</v>
      </c>
      <c r="M190" s="122">
        <v>1</v>
      </c>
      <c r="N190" s="121">
        <v>240.3</v>
      </c>
      <c r="O190" s="122">
        <v>1</v>
      </c>
      <c r="P190" s="121">
        <v>240.3</v>
      </c>
      <c r="Q190" s="122">
        <v>2</v>
      </c>
      <c r="R190" s="123">
        <v>480.6</v>
      </c>
      <c r="S190" s="257"/>
      <c r="T190" s="257"/>
      <c r="U190" s="257"/>
      <c r="V190" s="257"/>
      <c r="W190" s="257"/>
      <c r="X190" s="257"/>
      <c r="Y190" s="257"/>
      <c r="Z190" s="257"/>
      <c r="AA190" s="257"/>
      <c r="AB190" s="257"/>
      <c r="AC190" s="257"/>
      <c r="AD190" s="257"/>
      <c r="AE190" s="257"/>
      <c r="AF190" s="257"/>
      <c r="AG190" s="257"/>
      <c r="AH190" s="257"/>
      <c r="AI190" s="257"/>
      <c r="AJ190" s="257"/>
      <c r="AK190" s="257"/>
      <c r="AL190" s="257"/>
      <c r="AM190" s="257"/>
      <c r="AN190" s="257"/>
      <c r="AO190" s="257"/>
      <c r="AQ190" s="4">
        <v>4</v>
      </c>
      <c r="AR190" s="4">
        <v>961.2</v>
      </c>
      <c r="AS190" s="4">
        <v>0</v>
      </c>
      <c r="AT190" s="4">
        <v>0</v>
      </c>
      <c r="AU190" s="4">
        <v>1</v>
      </c>
      <c r="AV190" s="4">
        <v>240.3</v>
      </c>
      <c r="AW190" s="4">
        <v>1</v>
      </c>
      <c r="AX190" s="4">
        <v>240.3</v>
      </c>
      <c r="AY190" s="4">
        <v>2</v>
      </c>
      <c r="AZ190" s="4">
        <v>480.6</v>
      </c>
      <c r="BB190" s="251">
        <f t="shared" si="21"/>
        <v>0</v>
      </c>
      <c r="BC190" s="251">
        <f t="shared" si="22"/>
        <v>0</v>
      </c>
      <c r="BD190" s="251">
        <f t="shared" si="23"/>
        <v>0</v>
      </c>
      <c r="BE190" s="251">
        <f t="shared" si="24"/>
        <v>0</v>
      </c>
      <c r="BF190" s="251">
        <f t="shared" si="25"/>
        <v>0</v>
      </c>
      <c r="BG190" s="251">
        <f t="shared" si="26"/>
        <v>0</v>
      </c>
      <c r="BH190" s="251">
        <f t="shared" si="27"/>
        <v>0</v>
      </c>
      <c r="BI190" s="251">
        <f t="shared" si="28"/>
        <v>0</v>
      </c>
      <c r="BJ190" s="251">
        <f t="shared" si="29"/>
        <v>0</v>
      </c>
      <c r="BK190" s="251">
        <f t="shared" si="30"/>
        <v>0</v>
      </c>
    </row>
    <row r="191" spans="1:63" ht="128.25" x14ac:dyDescent="0.2">
      <c r="A191" s="49">
        <v>2</v>
      </c>
      <c r="B191" s="51">
        <v>679</v>
      </c>
      <c r="C191" s="115" t="s">
        <v>256</v>
      </c>
      <c r="D191" s="50" t="s">
        <v>568</v>
      </c>
      <c r="E191" s="49">
        <v>16</v>
      </c>
      <c r="F191" s="49">
        <v>28</v>
      </c>
      <c r="G191" s="50" t="s">
        <v>588</v>
      </c>
      <c r="H191" s="45">
        <v>333507</v>
      </c>
      <c r="I191" s="120">
        <v>15</v>
      </c>
      <c r="J191" s="121">
        <v>5002.5</v>
      </c>
      <c r="K191" s="122">
        <v>0</v>
      </c>
      <c r="L191" s="121">
        <v>0</v>
      </c>
      <c r="M191" s="122">
        <v>6</v>
      </c>
      <c r="N191" s="121">
        <v>2001</v>
      </c>
      <c r="O191" s="122">
        <v>5</v>
      </c>
      <c r="P191" s="121">
        <v>1667.5</v>
      </c>
      <c r="Q191" s="122">
        <v>4</v>
      </c>
      <c r="R191" s="123">
        <v>1334</v>
      </c>
      <c r="S191" s="257"/>
      <c r="T191" s="257"/>
      <c r="U191" s="257"/>
      <c r="V191" s="257"/>
      <c r="W191" s="257"/>
      <c r="X191" s="257"/>
      <c r="Y191" s="257"/>
      <c r="Z191" s="257"/>
      <c r="AA191" s="257"/>
      <c r="AB191" s="257"/>
      <c r="AC191" s="257"/>
      <c r="AD191" s="257"/>
      <c r="AE191" s="257"/>
      <c r="AF191" s="257"/>
      <c r="AG191" s="257"/>
      <c r="AH191" s="257"/>
      <c r="AI191" s="257"/>
      <c r="AJ191" s="257"/>
      <c r="AK191" s="257"/>
      <c r="AL191" s="257"/>
      <c r="AM191" s="257"/>
      <c r="AN191" s="257"/>
      <c r="AO191" s="257"/>
      <c r="AQ191" s="4">
        <v>15</v>
      </c>
      <c r="AR191" s="4">
        <v>5002.5</v>
      </c>
      <c r="AS191" s="4">
        <v>0</v>
      </c>
      <c r="AT191" s="4">
        <v>0</v>
      </c>
      <c r="AU191" s="4">
        <v>6</v>
      </c>
      <c r="AV191" s="4">
        <v>2001</v>
      </c>
      <c r="AW191" s="4">
        <v>5</v>
      </c>
      <c r="AX191" s="4">
        <v>1667.5</v>
      </c>
      <c r="AY191" s="4">
        <v>4</v>
      </c>
      <c r="AZ191" s="4">
        <v>1334</v>
      </c>
      <c r="BB191" s="251">
        <f t="shared" si="21"/>
        <v>0</v>
      </c>
      <c r="BC191" s="251">
        <f t="shared" si="22"/>
        <v>0</v>
      </c>
      <c r="BD191" s="251">
        <f t="shared" si="23"/>
        <v>0</v>
      </c>
      <c r="BE191" s="251">
        <f t="shared" si="24"/>
        <v>0</v>
      </c>
      <c r="BF191" s="251">
        <f t="shared" si="25"/>
        <v>0</v>
      </c>
      <c r="BG191" s="251">
        <f t="shared" si="26"/>
        <v>0</v>
      </c>
      <c r="BH191" s="251">
        <f t="shared" si="27"/>
        <v>0</v>
      </c>
      <c r="BI191" s="251">
        <f t="shared" si="28"/>
        <v>0</v>
      </c>
      <c r="BJ191" s="251">
        <f t="shared" si="29"/>
        <v>0</v>
      </c>
      <c r="BK191" s="251">
        <f t="shared" si="30"/>
        <v>0</v>
      </c>
    </row>
    <row r="192" spans="1:63" ht="28.5" x14ac:dyDescent="0.2">
      <c r="A192" s="49">
        <v>2</v>
      </c>
      <c r="B192" s="51">
        <v>679</v>
      </c>
      <c r="C192" s="115" t="s">
        <v>256</v>
      </c>
      <c r="D192" s="50" t="s">
        <v>590</v>
      </c>
      <c r="E192" s="49">
        <v>1</v>
      </c>
      <c r="F192" s="49">
        <v>3</v>
      </c>
      <c r="G192" s="50" t="s">
        <v>591</v>
      </c>
      <c r="H192" s="45">
        <v>186359</v>
      </c>
      <c r="I192" s="120">
        <v>4</v>
      </c>
      <c r="J192" s="121">
        <v>745.5</v>
      </c>
      <c r="K192" s="122">
        <v>0</v>
      </c>
      <c r="L192" s="121">
        <v>0</v>
      </c>
      <c r="M192" s="122">
        <v>1</v>
      </c>
      <c r="N192" s="121">
        <v>186.4</v>
      </c>
      <c r="O192" s="122">
        <v>1</v>
      </c>
      <c r="P192" s="121">
        <v>186.4</v>
      </c>
      <c r="Q192" s="122">
        <v>2</v>
      </c>
      <c r="R192" s="123">
        <v>372.7</v>
      </c>
      <c r="S192" s="257"/>
      <c r="T192" s="257"/>
      <c r="U192" s="257"/>
      <c r="V192" s="257"/>
      <c r="W192" s="257"/>
      <c r="X192" s="257"/>
      <c r="Y192" s="257"/>
      <c r="Z192" s="257"/>
      <c r="AA192" s="257"/>
      <c r="AB192" s="257"/>
      <c r="AC192" s="257"/>
      <c r="AD192" s="257"/>
      <c r="AE192" s="257"/>
      <c r="AF192" s="257"/>
      <c r="AG192" s="257"/>
      <c r="AH192" s="257"/>
      <c r="AI192" s="257"/>
      <c r="AJ192" s="257"/>
      <c r="AK192" s="257"/>
      <c r="AL192" s="257"/>
      <c r="AM192" s="257"/>
      <c r="AN192" s="257"/>
      <c r="AO192" s="257"/>
      <c r="AQ192" s="4">
        <v>4</v>
      </c>
      <c r="AR192" s="4">
        <v>745.5</v>
      </c>
      <c r="AS192" s="4">
        <v>0</v>
      </c>
      <c r="AT192" s="4">
        <v>0</v>
      </c>
      <c r="AU192" s="4">
        <v>1</v>
      </c>
      <c r="AV192" s="4">
        <v>186.4</v>
      </c>
      <c r="AW192" s="4">
        <v>1</v>
      </c>
      <c r="AX192" s="4">
        <v>186.4</v>
      </c>
      <c r="AY192" s="4">
        <v>2</v>
      </c>
      <c r="AZ192" s="4">
        <v>372.7</v>
      </c>
      <c r="BB192" s="251">
        <f t="shared" si="21"/>
        <v>0</v>
      </c>
      <c r="BC192" s="251">
        <f t="shared" si="22"/>
        <v>0</v>
      </c>
      <c r="BD192" s="251">
        <f t="shared" si="23"/>
        <v>0</v>
      </c>
      <c r="BE192" s="251">
        <f t="shared" si="24"/>
        <v>0</v>
      </c>
      <c r="BF192" s="251">
        <f t="shared" si="25"/>
        <v>0</v>
      </c>
      <c r="BG192" s="251">
        <f t="shared" si="26"/>
        <v>0</v>
      </c>
      <c r="BH192" s="251">
        <f t="shared" si="27"/>
        <v>0</v>
      </c>
      <c r="BI192" s="251">
        <f t="shared" si="28"/>
        <v>0</v>
      </c>
      <c r="BJ192" s="251">
        <f t="shared" si="29"/>
        <v>0</v>
      </c>
      <c r="BK192" s="251">
        <f t="shared" si="30"/>
        <v>0</v>
      </c>
    </row>
    <row r="193" spans="1:63" x14ac:dyDescent="0.2">
      <c r="A193" s="47">
        <v>1</v>
      </c>
      <c r="B193" s="48">
        <v>711</v>
      </c>
      <c r="C193" s="113" t="s">
        <v>454</v>
      </c>
      <c r="D193" s="48"/>
      <c r="E193" s="47"/>
      <c r="F193" s="47"/>
      <c r="G193" s="48"/>
      <c r="H193" s="48"/>
      <c r="I193" s="118">
        <v>198</v>
      </c>
      <c r="J193" s="119">
        <v>21251</v>
      </c>
      <c r="K193" s="118">
        <v>54</v>
      </c>
      <c r="L193" s="118">
        <v>6078</v>
      </c>
      <c r="M193" s="118">
        <v>52</v>
      </c>
      <c r="N193" s="118">
        <v>5548</v>
      </c>
      <c r="O193" s="118">
        <v>43</v>
      </c>
      <c r="P193" s="118">
        <v>4310</v>
      </c>
      <c r="Q193" s="118">
        <v>49</v>
      </c>
      <c r="R193" s="118">
        <v>5315</v>
      </c>
      <c r="S193" s="258"/>
      <c r="T193" s="258"/>
      <c r="U193" s="258"/>
      <c r="V193" s="258"/>
      <c r="W193" s="258"/>
      <c r="X193" s="258"/>
      <c r="Y193" s="258"/>
      <c r="Z193" s="258"/>
      <c r="AA193" s="258"/>
      <c r="AB193" s="258"/>
      <c r="AC193" s="258"/>
      <c r="AD193" s="258"/>
      <c r="AE193" s="258"/>
      <c r="AF193" s="258"/>
      <c r="AG193" s="258"/>
      <c r="AH193" s="258"/>
      <c r="AI193" s="258"/>
      <c r="AJ193" s="258"/>
      <c r="AK193" s="258"/>
      <c r="AL193" s="258"/>
      <c r="AM193" s="258"/>
      <c r="AN193" s="258"/>
      <c r="AO193" s="258"/>
      <c r="AQ193" s="4">
        <v>198</v>
      </c>
      <c r="AR193" s="4">
        <v>21251</v>
      </c>
      <c r="AS193" s="4">
        <v>54</v>
      </c>
      <c r="AT193" s="4">
        <v>6077.6</v>
      </c>
      <c r="AU193" s="4">
        <v>52</v>
      </c>
      <c r="AV193" s="4">
        <v>5548.4</v>
      </c>
      <c r="AW193" s="4">
        <v>43</v>
      </c>
      <c r="AX193" s="4">
        <v>4309.8</v>
      </c>
      <c r="AY193" s="4">
        <v>49</v>
      </c>
      <c r="AZ193" s="4">
        <v>5315.2000000000007</v>
      </c>
      <c r="BB193" s="251">
        <f t="shared" si="21"/>
        <v>0</v>
      </c>
      <c r="BC193" s="251">
        <f t="shared" si="22"/>
        <v>0</v>
      </c>
      <c r="BD193" s="251">
        <f t="shared" si="23"/>
        <v>0</v>
      </c>
      <c r="BE193" s="251">
        <f t="shared" si="24"/>
        <v>-0.3999999999996362</v>
      </c>
      <c r="BF193" s="251">
        <f t="shared" si="25"/>
        <v>0</v>
      </c>
      <c r="BG193" s="251">
        <f t="shared" si="26"/>
        <v>0.3999999999996362</v>
      </c>
      <c r="BH193" s="251">
        <f t="shared" si="27"/>
        <v>0</v>
      </c>
      <c r="BI193" s="251">
        <f t="shared" si="28"/>
        <v>-0.1999999999998181</v>
      </c>
      <c r="BJ193" s="251">
        <f t="shared" si="29"/>
        <v>0</v>
      </c>
      <c r="BK193" s="251">
        <f t="shared" si="30"/>
        <v>0.2000000000007276</v>
      </c>
    </row>
    <row r="194" spans="1:63" ht="42.75" x14ac:dyDescent="0.2">
      <c r="A194" s="49">
        <v>2</v>
      </c>
      <c r="B194" s="51">
        <v>711</v>
      </c>
      <c r="C194" s="115" t="s">
        <v>258</v>
      </c>
      <c r="D194" s="50" t="s">
        <v>606</v>
      </c>
      <c r="E194" s="49">
        <v>29</v>
      </c>
      <c r="F194" s="49">
        <v>213</v>
      </c>
      <c r="G194" s="50" t="s">
        <v>641</v>
      </c>
      <c r="H194" s="45">
        <v>68826</v>
      </c>
      <c r="I194" s="120">
        <v>10</v>
      </c>
      <c r="J194" s="121">
        <v>688.3</v>
      </c>
      <c r="K194" s="122">
        <v>0</v>
      </c>
      <c r="L194" s="121">
        <v>0</v>
      </c>
      <c r="M194" s="122">
        <v>3</v>
      </c>
      <c r="N194" s="121">
        <v>206.5</v>
      </c>
      <c r="O194" s="122">
        <v>5</v>
      </c>
      <c r="P194" s="121">
        <v>344.1</v>
      </c>
      <c r="Q194" s="122">
        <v>2</v>
      </c>
      <c r="R194" s="123">
        <v>137.69999999999999</v>
      </c>
      <c r="S194" s="257"/>
      <c r="T194" s="257"/>
      <c r="U194" s="257"/>
      <c r="V194" s="257"/>
      <c r="W194" s="257"/>
      <c r="X194" s="257"/>
      <c r="Y194" s="257"/>
      <c r="Z194" s="257"/>
      <c r="AA194" s="257"/>
      <c r="AB194" s="257"/>
      <c r="AC194" s="257"/>
      <c r="AD194" s="257"/>
      <c r="AE194" s="257"/>
      <c r="AF194" s="257"/>
      <c r="AG194" s="257"/>
      <c r="AH194" s="257"/>
      <c r="AI194" s="257"/>
      <c r="AJ194" s="257"/>
      <c r="AK194" s="257"/>
      <c r="AL194" s="257"/>
      <c r="AM194" s="257"/>
      <c r="AN194" s="257"/>
      <c r="AO194" s="257"/>
      <c r="AQ194" s="4">
        <v>10</v>
      </c>
      <c r="AR194" s="4">
        <v>688.3</v>
      </c>
      <c r="AS194" s="4">
        <v>0</v>
      </c>
      <c r="AT194" s="4">
        <v>0</v>
      </c>
      <c r="AU194" s="4">
        <v>3</v>
      </c>
      <c r="AV194" s="4">
        <v>206.5</v>
      </c>
      <c r="AW194" s="4">
        <v>5</v>
      </c>
      <c r="AX194" s="4">
        <v>344.1</v>
      </c>
      <c r="AY194" s="4">
        <v>2</v>
      </c>
      <c r="AZ194" s="4">
        <v>137.69999999999999</v>
      </c>
      <c r="BB194" s="251">
        <f t="shared" si="21"/>
        <v>0</v>
      </c>
      <c r="BC194" s="251">
        <f t="shared" si="22"/>
        <v>0</v>
      </c>
      <c r="BD194" s="251">
        <f t="shared" si="23"/>
        <v>0</v>
      </c>
      <c r="BE194" s="251">
        <f t="shared" si="24"/>
        <v>0</v>
      </c>
      <c r="BF194" s="251">
        <f t="shared" si="25"/>
        <v>0</v>
      </c>
      <c r="BG194" s="251">
        <f t="shared" si="26"/>
        <v>0</v>
      </c>
      <c r="BH194" s="251">
        <f t="shared" si="27"/>
        <v>0</v>
      </c>
      <c r="BI194" s="251">
        <f t="shared" si="28"/>
        <v>0</v>
      </c>
      <c r="BJ194" s="251">
        <f t="shared" si="29"/>
        <v>0</v>
      </c>
      <c r="BK194" s="251">
        <f t="shared" si="30"/>
        <v>0</v>
      </c>
    </row>
    <row r="195" spans="1:63" ht="42.75" x14ac:dyDescent="0.2">
      <c r="A195" s="49">
        <v>2</v>
      </c>
      <c r="B195" s="51">
        <v>711</v>
      </c>
      <c r="C195" s="115" t="s">
        <v>258</v>
      </c>
      <c r="D195" s="50" t="s">
        <v>606</v>
      </c>
      <c r="E195" s="49">
        <v>29</v>
      </c>
      <c r="F195" s="49">
        <v>182</v>
      </c>
      <c r="G195" s="50" t="s">
        <v>627</v>
      </c>
      <c r="H195" s="45">
        <v>68826</v>
      </c>
      <c r="I195" s="120">
        <v>30</v>
      </c>
      <c r="J195" s="121">
        <v>2064.8000000000002</v>
      </c>
      <c r="K195" s="122">
        <v>7</v>
      </c>
      <c r="L195" s="121">
        <v>481.8</v>
      </c>
      <c r="M195" s="122">
        <v>8</v>
      </c>
      <c r="N195" s="121">
        <v>550.6</v>
      </c>
      <c r="O195" s="122">
        <v>8</v>
      </c>
      <c r="P195" s="121">
        <v>550.6</v>
      </c>
      <c r="Q195" s="122">
        <v>7</v>
      </c>
      <c r="R195" s="123">
        <v>481.8</v>
      </c>
      <c r="S195" s="257"/>
      <c r="T195" s="257"/>
      <c r="U195" s="257"/>
      <c r="V195" s="257"/>
      <c r="W195" s="257"/>
      <c r="X195" s="257"/>
      <c r="Y195" s="257"/>
      <c r="Z195" s="257"/>
      <c r="AA195" s="257"/>
      <c r="AB195" s="257"/>
      <c r="AC195" s="257"/>
      <c r="AD195" s="257"/>
      <c r="AE195" s="257"/>
      <c r="AF195" s="257"/>
      <c r="AG195" s="257"/>
      <c r="AH195" s="257"/>
      <c r="AI195" s="257"/>
      <c r="AJ195" s="257"/>
      <c r="AK195" s="257"/>
      <c r="AL195" s="257"/>
      <c r="AM195" s="257"/>
      <c r="AN195" s="257"/>
      <c r="AO195" s="257"/>
      <c r="AQ195" s="4">
        <v>30</v>
      </c>
      <c r="AR195" s="4">
        <v>2064.8000000000002</v>
      </c>
      <c r="AS195" s="4">
        <v>7</v>
      </c>
      <c r="AT195" s="4">
        <v>481.8</v>
      </c>
      <c r="AU195" s="4">
        <v>8</v>
      </c>
      <c r="AV195" s="4">
        <v>550.6</v>
      </c>
      <c r="AW195" s="4">
        <v>8</v>
      </c>
      <c r="AX195" s="4">
        <v>550.6</v>
      </c>
      <c r="AY195" s="4">
        <v>7</v>
      </c>
      <c r="AZ195" s="4">
        <v>481.8</v>
      </c>
      <c r="BB195" s="251">
        <f t="shared" si="21"/>
        <v>0</v>
      </c>
      <c r="BC195" s="251">
        <f t="shared" si="22"/>
        <v>0</v>
      </c>
      <c r="BD195" s="251">
        <f t="shared" si="23"/>
        <v>0</v>
      </c>
      <c r="BE195" s="251">
        <f t="shared" si="24"/>
        <v>0</v>
      </c>
      <c r="BF195" s="251">
        <f t="shared" si="25"/>
        <v>0</v>
      </c>
      <c r="BG195" s="251">
        <f t="shared" si="26"/>
        <v>0</v>
      </c>
      <c r="BH195" s="251">
        <f t="shared" si="27"/>
        <v>0</v>
      </c>
      <c r="BI195" s="251">
        <f t="shared" si="28"/>
        <v>0</v>
      </c>
      <c r="BJ195" s="251">
        <f t="shared" si="29"/>
        <v>0</v>
      </c>
      <c r="BK195" s="251">
        <f t="shared" si="30"/>
        <v>0</v>
      </c>
    </row>
    <row r="196" spans="1:63" ht="85.5" x14ac:dyDescent="0.2">
      <c r="A196" s="49">
        <v>2</v>
      </c>
      <c r="B196" s="51">
        <v>711</v>
      </c>
      <c r="C196" s="115" t="s">
        <v>258</v>
      </c>
      <c r="D196" s="50" t="s">
        <v>606</v>
      </c>
      <c r="E196" s="49">
        <v>30</v>
      </c>
      <c r="F196" s="49">
        <v>196</v>
      </c>
      <c r="G196" s="50" t="s">
        <v>640</v>
      </c>
      <c r="H196" s="45">
        <v>99950</v>
      </c>
      <c r="I196" s="120">
        <v>40</v>
      </c>
      <c r="J196" s="121">
        <v>3998.1</v>
      </c>
      <c r="K196" s="122">
        <v>14</v>
      </c>
      <c r="L196" s="121">
        <v>1399.3</v>
      </c>
      <c r="M196" s="122">
        <v>9</v>
      </c>
      <c r="N196" s="121">
        <v>899.6</v>
      </c>
      <c r="O196" s="122">
        <v>10</v>
      </c>
      <c r="P196" s="121">
        <v>999.5</v>
      </c>
      <c r="Q196" s="122">
        <v>7</v>
      </c>
      <c r="R196" s="123">
        <v>699.7</v>
      </c>
      <c r="S196" s="257"/>
      <c r="T196" s="257"/>
      <c r="U196" s="257"/>
      <c r="V196" s="257"/>
      <c r="W196" s="257"/>
      <c r="X196" s="257"/>
      <c r="Y196" s="257"/>
      <c r="Z196" s="257"/>
      <c r="AA196" s="257"/>
      <c r="AB196" s="257"/>
      <c r="AC196" s="257"/>
      <c r="AD196" s="257"/>
      <c r="AE196" s="257"/>
      <c r="AF196" s="257"/>
      <c r="AG196" s="257"/>
      <c r="AH196" s="257"/>
      <c r="AI196" s="257"/>
      <c r="AJ196" s="257"/>
      <c r="AK196" s="257"/>
      <c r="AL196" s="257"/>
      <c r="AM196" s="257"/>
      <c r="AN196" s="257"/>
      <c r="AO196" s="257"/>
      <c r="AQ196" s="4">
        <v>40</v>
      </c>
      <c r="AR196" s="4">
        <v>3998.1</v>
      </c>
      <c r="AS196" s="4">
        <v>14</v>
      </c>
      <c r="AT196" s="4">
        <v>1399.3</v>
      </c>
      <c r="AU196" s="4">
        <v>9</v>
      </c>
      <c r="AV196" s="4">
        <v>899.6</v>
      </c>
      <c r="AW196" s="4">
        <v>10</v>
      </c>
      <c r="AX196" s="4">
        <v>999.5</v>
      </c>
      <c r="AY196" s="4">
        <v>7</v>
      </c>
      <c r="AZ196" s="4">
        <v>699.7</v>
      </c>
      <c r="BB196" s="251">
        <f t="shared" si="21"/>
        <v>0</v>
      </c>
      <c r="BC196" s="251">
        <f t="shared" si="22"/>
        <v>0</v>
      </c>
      <c r="BD196" s="251">
        <f t="shared" si="23"/>
        <v>0</v>
      </c>
      <c r="BE196" s="251">
        <f t="shared" si="24"/>
        <v>0</v>
      </c>
      <c r="BF196" s="251">
        <f t="shared" si="25"/>
        <v>0</v>
      </c>
      <c r="BG196" s="251">
        <f t="shared" si="26"/>
        <v>0</v>
      </c>
      <c r="BH196" s="251">
        <f t="shared" si="27"/>
        <v>0</v>
      </c>
      <c r="BI196" s="251">
        <f t="shared" si="28"/>
        <v>0</v>
      </c>
      <c r="BJ196" s="251">
        <f t="shared" si="29"/>
        <v>0</v>
      </c>
      <c r="BK196" s="251">
        <f t="shared" si="30"/>
        <v>0</v>
      </c>
    </row>
    <row r="197" spans="1:63" ht="42.75" x14ac:dyDescent="0.2">
      <c r="A197" s="49">
        <v>2</v>
      </c>
      <c r="B197" s="51">
        <v>711</v>
      </c>
      <c r="C197" s="115" t="s">
        <v>258</v>
      </c>
      <c r="D197" s="50" t="s">
        <v>606</v>
      </c>
      <c r="E197" s="49">
        <v>29</v>
      </c>
      <c r="F197" s="49">
        <v>197</v>
      </c>
      <c r="G197" s="50" t="s">
        <v>607</v>
      </c>
      <c r="H197" s="45">
        <v>68826</v>
      </c>
      <c r="I197" s="120">
        <v>1</v>
      </c>
      <c r="J197" s="121">
        <v>68.8</v>
      </c>
      <c r="K197" s="122">
        <v>0</v>
      </c>
      <c r="L197" s="121">
        <v>0</v>
      </c>
      <c r="M197" s="122">
        <v>0</v>
      </c>
      <c r="N197" s="121">
        <v>0</v>
      </c>
      <c r="O197" s="122">
        <v>0</v>
      </c>
      <c r="P197" s="121">
        <v>0</v>
      </c>
      <c r="Q197" s="122">
        <v>1</v>
      </c>
      <c r="R197" s="123">
        <v>68.8</v>
      </c>
      <c r="S197" s="257"/>
      <c r="T197" s="257"/>
      <c r="U197" s="257"/>
      <c r="V197" s="257"/>
      <c r="W197" s="257"/>
      <c r="X197" s="257"/>
      <c r="Y197" s="257"/>
      <c r="Z197" s="257"/>
      <c r="AA197" s="257"/>
      <c r="AB197" s="257"/>
      <c r="AC197" s="257"/>
      <c r="AD197" s="257"/>
      <c r="AE197" s="257"/>
      <c r="AF197" s="257"/>
      <c r="AG197" s="257"/>
      <c r="AH197" s="257"/>
      <c r="AI197" s="257"/>
      <c r="AJ197" s="257"/>
      <c r="AK197" s="257"/>
      <c r="AL197" s="257"/>
      <c r="AM197" s="257"/>
      <c r="AN197" s="257"/>
      <c r="AO197" s="257"/>
      <c r="AQ197" s="4">
        <v>1</v>
      </c>
      <c r="AR197" s="4">
        <v>68.8</v>
      </c>
      <c r="AS197" s="4">
        <v>0</v>
      </c>
      <c r="AT197" s="4">
        <v>0</v>
      </c>
      <c r="AU197" s="4">
        <v>0</v>
      </c>
      <c r="AV197" s="4">
        <v>0</v>
      </c>
      <c r="AW197" s="4">
        <v>0</v>
      </c>
      <c r="AX197" s="4">
        <v>0</v>
      </c>
      <c r="AY197" s="4">
        <v>1</v>
      </c>
      <c r="AZ197" s="4">
        <v>68.8</v>
      </c>
      <c r="BB197" s="251">
        <f t="shared" si="21"/>
        <v>0</v>
      </c>
      <c r="BC197" s="251">
        <f t="shared" si="22"/>
        <v>0</v>
      </c>
      <c r="BD197" s="251">
        <f t="shared" si="23"/>
        <v>0</v>
      </c>
      <c r="BE197" s="251">
        <f t="shared" si="24"/>
        <v>0</v>
      </c>
      <c r="BF197" s="251">
        <f t="shared" si="25"/>
        <v>0</v>
      </c>
      <c r="BG197" s="251">
        <f t="shared" si="26"/>
        <v>0</v>
      </c>
      <c r="BH197" s="251">
        <f t="shared" si="27"/>
        <v>0</v>
      </c>
      <c r="BI197" s="251">
        <f t="shared" si="28"/>
        <v>0</v>
      </c>
      <c r="BJ197" s="251">
        <f t="shared" si="29"/>
        <v>0</v>
      </c>
      <c r="BK197" s="251">
        <f t="shared" si="30"/>
        <v>0</v>
      </c>
    </row>
    <row r="198" spans="1:63" ht="42.75" x14ac:dyDescent="0.2">
      <c r="A198" s="49">
        <v>2</v>
      </c>
      <c r="B198" s="51">
        <v>711</v>
      </c>
      <c r="C198" s="115" t="s">
        <v>258</v>
      </c>
      <c r="D198" s="50" t="s">
        <v>575</v>
      </c>
      <c r="E198" s="49">
        <v>58</v>
      </c>
      <c r="F198" s="49">
        <v>200</v>
      </c>
      <c r="G198" s="50" t="s">
        <v>642</v>
      </c>
      <c r="H198" s="45">
        <v>139661</v>
      </c>
      <c r="I198" s="120">
        <v>5</v>
      </c>
      <c r="J198" s="121">
        <v>698.4</v>
      </c>
      <c r="K198" s="122">
        <v>1</v>
      </c>
      <c r="L198" s="121">
        <v>139.69999999999999</v>
      </c>
      <c r="M198" s="122">
        <v>1</v>
      </c>
      <c r="N198" s="121">
        <v>139.69999999999999</v>
      </c>
      <c r="O198" s="122">
        <v>1</v>
      </c>
      <c r="P198" s="121">
        <v>139.69999999999999</v>
      </c>
      <c r="Q198" s="122">
        <v>2</v>
      </c>
      <c r="R198" s="123">
        <v>279.3</v>
      </c>
      <c r="S198" s="257"/>
      <c r="T198" s="257"/>
      <c r="U198" s="257"/>
      <c r="V198" s="257"/>
      <c r="W198" s="257"/>
      <c r="X198" s="257"/>
      <c r="Y198" s="257"/>
      <c r="Z198" s="257"/>
      <c r="AA198" s="257"/>
      <c r="AB198" s="257"/>
      <c r="AC198" s="257"/>
      <c r="AD198" s="257"/>
      <c r="AE198" s="257"/>
      <c r="AF198" s="257"/>
      <c r="AG198" s="257"/>
      <c r="AH198" s="257"/>
      <c r="AI198" s="257"/>
      <c r="AJ198" s="257"/>
      <c r="AK198" s="257"/>
      <c r="AL198" s="257"/>
      <c r="AM198" s="257"/>
      <c r="AN198" s="257"/>
      <c r="AO198" s="257"/>
      <c r="AQ198" s="4">
        <v>5</v>
      </c>
      <c r="AR198" s="4">
        <v>698.4</v>
      </c>
      <c r="AS198" s="4">
        <v>1</v>
      </c>
      <c r="AT198" s="4">
        <v>139.69999999999999</v>
      </c>
      <c r="AU198" s="4">
        <v>1</v>
      </c>
      <c r="AV198" s="4">
        <v>139.69999999999999</v>
      </c>
      <c r="AW198" s="4">
        <v>1</v>
      </c>
      <c r="AX198" s="4">
        <v>139.69999999999999</v>
      </c>
      <c r="AY198" s="4">
        <v>2</v>
      </c>
      <c r="AZ198" s="4">
        <v>279.3</v>
      </c>
      <c r="BB198" s="251">
        <f t="shared" si="21"/>
        <v>0</v>
      </c>
      <c r="BC198" s="251">
        <f t="shared" si="22"/>
        <v>0</v>
      </c>
      <c r="BD198" s="251">
        <f t="shared" si="23"/>
        <v>0</v>
      </c>
      <c r="BE198" s="251">
        <f t="shared" si="24"/>
        <v>0</v>
      </c>
      <c r="BF198" s="251">
        <f t="shared" si="25"/>
        <v>0</v>
      </c>
      <c r="BG198" s="251">
        <f t="shared" si="26"/>
        <v>0</v>
      </c>
      <c r="BH198" s="251">
        <f t="shared" si="27"/>
        <v>0</v>
      </c>
      <c r="BI198" s="251">
        <f t="shared" si="28"/>
        <v>0</v>
      </c>
      <c r="BJ198" s="251">
        <f t="shared" si="29"/>
        <v>0</v>
      </c>
      <c r="BK198" s="251">
        <f t="shared" si="30"/>
        <v>0</v>
      </c>
    </row>
    <row r="199" spans="1:63" ht="28.5" x14ac:dyDescent="0.2">
      <c r="A199" s="49">
        <v>2</v>
      </c>
      <c r="B199" s="51">
        <v>711</v>
      </c>
      <c r="C199" s="115" t="s">
        <v>258</v>
      </c>
      <c r="D199" s="50" t="s">
        <v>575</v>
      </c>
      <c r="E199" s="49">
        <v>58</v>
      </c>
      <c r="F199" s="49">
        <v>201</v>
      </c>
      <c r="G199" s="50" t="s">
        <v>643</v>
      </c>
      <c r="H199" s="45">
        <v>139661</v>
      </c>
      <c r="I199" s="120">
        <v>50</v>
      </c>
      <c r="J199" s="121">
        <v>6982.9</v>
      </c>
      <c r="K199" s="122">
        <v>17</v>
      </c>
      <c r="L199" s="121">
        <v>2374.1999999999998</v>
      </c>
      <c r="M199" s="122">
        <v>12</v>
      </c>
      <c r="N199" s="121">
        <v>1675.9</v>
      </c>
      <c r="O199" s="122">
        <v>12</v>
      </c>
      <c r="P199" s="121">
        <v>1675.9</v>
      </c>
      <c r="Q199" s="122">
        <v>9</v>
      </c>
      <c r="R199" s="123">
        <v>1256.9000000000001</v>
      </c>
      <c r="S199" s="257"/>
      <c r="T199" s="257"/>
      <c r="U199" s="257"/>
      <c r="V199" s="257"/>
      <c r="W199" s="257"/>
      <c r="X199" s="257"/>
      <c r="Y199" s="257"/>
      <c r="Z199" s="257"/>
      <c r="AA199" s="257"/>
      <c r="AB199" s="257"/>
      <c r="AC199" s="257"/>
      <c r="AD199" s="257"/>
      <c r="AE199" s="257"/>
      <c r="AF199" s="257"/>
      <c r="AG199" s="257"/>
      <c r="AH199" s="257"/>
      <c r="AI199" s="257"/>
      <c r="AJ199" s="257"/>
      <c r="AK199" s="257"/>
      <c r="AL199" s="257"/>
      <c r="AM199" s="257"/>
      <c r="AN199" s="257"/>
      <c r="AO199" s="257"/>
      <c r="AQ199" s="4">
        <v>50</v>
      </c>
      <c r="AR199" s="4">
        <v>6982.9</v>
      </c>
      <c r="AS199" s="4">
        <v>17</v>
      </c>
      <c r="AT199" s="4">
        <v>2374.1999999999998</v>
      </c>
      <c r="AU199" s="4">
        <v>12</v>
      </c>
      <c r="AV199" s="4">
        <v>1675.9</v>
      </c>
      <c r="AW199" s="4">
        <v>12</v>
      </c>
      <c r="AX199" s="4">
        <v>1675.9</v>
      </c>
      <c r="AY199" s="4">
        <v>9</v>
      </c>
      <c r="AZ199" s="4">
        <v>1256.9000000000001</v>
      </c>
      <c r="BB199" s="251">
        <f t="shared" si="21"/>
        <v>0</v>
      </c>
      <c r="BC199" s="251">
        <f t="shared" si="22"/>
        <v>0</v>
      </c>
      <c r="BD199" s="251">
        <f t="shared" si="23"/>
        <v>0</v>
      </c>
      <c r="BE199" s="251">
        <f t="shared" si="24"/>
        <v>0</v>
      </c>
      <c r="BF199" s="251">
        <f t="shared" si="25"/>
        <v>0</v>
      </c>
      <c r="BG199" s="251">
        <f t="shared" si="26"/>
        <v>0</v>
      </c>
      <c r="BH199" s="251">
        <f t="shared" si="27"/>
        <v>0</v>
      </c>
      <c r="BI199" s="251">
        <f t="shared" si="28"/>
        <v>0</v>
      </c>
      <c r="BJ199" s="251">
        <f t="shared" si="29"/>
        <v>0</v>
      </c>
      <c r="BK199" s="251">
        <f t="shared" si="30"/>
        <v>0</v>
      </c>
    </row>
    <row r="200" spans="1:63" ht="42.75" x14ac:dyDescent="0.2">
      <c r="A200" s="49">
        <v>2</v>
      </c>
      <c r="B200" s="51">
        <v>711</v>
      </c>
      <c r="C200" s="115" t="s">
        <v>258</v>
      </c>
      <c r="D200" s="50" t="s">
        <v>644</v>
      </c>
      <c r="E200" s="49">
        <v>26</v>
      </c>
      <c r="F200" s="49">
        <v>208</v>
      </c>
      <c r="G200" s="50" t="s">
        <v>580</v>
      </c>
      <c r="H200" s="45">
        <v>127933</v>
      </c>
      <c r="I200" s="120">
        <v>42</v>
      </c>
      <c r="J200" s="121">
        <v>5373.2</v>
      </c>
      <c r="K200" s="122">
        <v>11</v>
      </c>
      <c r="L200" s="121">
        <v>1407.3</v>
      </c>
      <c r="M200" s="122">
        <v>13</v>
      </c>
      <c r="N200" s="121">
        <v>1663.1</v>
      </c>
      <c r="O200" s="122">
        <v>2</v>
      </c>
      <c r="P200" s="121">
        <v>255.9</v>
      </c>
      <c r="Q200" s="122">
        <v>16</v>
      </c>
      <c r="R200" s="123">
        <v>2046.9</v>
      </c>
      <c r="S200" s="257"/>
      <c r="T200" s="257"/>
      <c r="U200" s="257"/>
      <c r="V200" s="257"/>
      <c r="W200" s="257"/>
      <c r="X200" s="257"/>
      <c r="Y200" s="257"/>
      <c r="Z200" s="257"/>
      <c r="AA200" s="257"/>
      <c r="AB200" s="257"/>
      <c r="AC200" s="257"/>
      <c r="AD200" s="257"/>
      <c r="AE200" s="257"/>
      <c r="AF200" s="257"/>
      <c r="AG200" s="257"/>
      <c r="AH200" s="257"/>
      <c r="AI200" s="257"/>
      <c r="AJ200" s="257"/>
      <c r="AK200" s="257"/>
      <c r="AL200" s="257"/>
      <c r="AM200" s="257"/>
      <c r="AN200" s="257"/>
      <c r="AO200" s="257"/>
      <c r="AQ200" s="4">
        <v>42</v>
      </c>
      <c r="AR200" s="4">
        <v>5373.2</v>
      </c>
      <c r="AS200" s="4">
        <v>11</v>
      </c>
      <c r="AT200" s="4">
        <v>1407.3</v>
      </c>
      <c r="AU200" s="4">
        <v>13</v>
      </c>
      <c r="AV200" s="4">
        <v>1663.1</v>
      </c>
      <c r="AW200" s="4">
        <v>2</v>
      </c>
      <c r="AX200" s="4">
        <v>255.9</v>
      </c>
      <c r="AY200" s="4">
        <v>16</v>
      </c>
      <c r="AZ200" s="4">
        <v>2046.9</v>
      </c>
      <c r="BB200" s="251">
        <f t="shared" si="21"/>
        <v>0</v>
      </c>
      <c r="BC200" s="251">
        <f t="shared" si="22"/>
        <v>0</v>
      </c>
      <c r="BD200" s="251">
        <f t="shared" si="23"/>
        <v>0</v>
      </c>
      <c r="BE200" s="251">
        <f t="shared" si="24"/>
        <v>0</v>
      </c>
      <c r="BF200" s="251">
        <f t="shared" si="25"/>
        <v>0</v>
      </c>
      <c r="BG200" s="251">
        <f t="shared" si="26"/>
        <v>0</v>
      </c>
      <c r="BH200" s="251">
        <f t="shared" si="27"/>
        <v>0</v>
      </c>
      <c r="BI200" s="251">
        <f t="shared" si="28"/>
        <v>0</v>
      </c>
      <c r="BJ200" s="251">
        <f t="shared" si="29"/>
        <v>0</v>
      </c>
      <c r="BK200" s="251">
        <f t="shared" si="30"/>
        <v>0</v>
      </c>
    </row>
    <row r="201" spans="1:63" ht="57" x14ac:dyDescent="0.2">
      <c r="A201" s="49">
        <v>2</v>
      </c>
      <c r="B201" s="51">
        <v>711</v>
      </c>
      <c r="C201" s="115" t="s">
        <v>258</v>
      </c>
      <c r="D201" s="50" t="s">
        <v>606</v>
      </c>
      <c r="E201" s="49">
        <v>29</v>
      </c>
      <c r="F201" s="49">
        <v>215</v>
      </c>
      <c r="G201" s="50" t="s">
        <v>645</v>
      </c>
      <c r="H201" s="45">
        <v>68826</v>
      </c>
      <c r="I201" s="120">
        <v>20</v>
      </c>
      <c r="J201" s="121">
        <v>1376.5</v>
      </c>
      <c r="K201" s="122">
        <v>4</v>
      </c>
      <c r="L201" s="121">
        <v>275.3</v>
      </c>
      <c r="M201" s="122">
        <v>6</v>
      </c>
      <c r="N201" s="121">
        <v>413</v>
      </c>
      <c r="O201" s="122">
        <v>5</v>
      </c>
      <c r="P201" s="121">
        <v>344.1</v>
      </c>
      <c r="Q201" s="122">
        <v>5</v>
      </c>
      <c r="R201" s="123">
        <v>344.1</v>
      </c>
      <c r="S201" s="257"/>
      <c r="T201" s="257"/>
      <c r="U201" s="257"/>
      <c r="V201" s="257"/>
      <c r="W201" s="257"/>
      <c r="X201" s="257"/>
      <c r="Y201" s="257"/>
      <c r="Z201" s="257"/>
      <c r="AA201" s="257"/>
      <c r="AB201" s="257"/>
      <c r="AC201" s="257"/>
      <c r="AD201" s="257"/>
      <c r="AE201" s="257"/>
      <c r="AF201" s="257"/>
      <c r="AG201" s="257"/>
      <c r="AH201" s="257"/>
      <c r="AI201" s="257"/>
      <c r="AJ201" s="257"/>
      <c r="AK201" s="257"/>
      <c r="AL201" s="257"/>
      <c r="AM201" s="257"/>
      <c r="AN201" s="257"/>
      <c r="AO201" s="257"/>
      <c r="AQ201" s="4">
        <v>20</v>
      </c>
      <c r="AR201" s="4">
        <v>1376.5</v>
      </c>
      <c r="AS201" s="4">
        <v>4</v>
      </c>
      <c r="AT201" s="4">
        <v>275.3</v>
      </c>
      <c r="AU201" s="4">
        <v>6</v>
      </c>
      <c r="AV201" s="4">
        <v>413</v>
      </c>
      <c r="AW201" s="4">
        <v>5</v>
      </c>
      <c r="AX201" s="4">
        <v>344.1</v>
      </c>
      <c r="AY201" s="4">
        <v>5</v>
      </c>
      <c r="AZ201" s="4">
        <v>344.1</v>
      </c>
      <c r="BB201" s="251">
        <f t="shared" ref="BB201:BB242" si="31">AQ201-I201</f>
        <v>0</v>
      </c>
      <c r="BC201" s="251">
        <f t="shared" ref="BC201:BC242" si="32">AR201-J201</f>
        <v>0</v>
      </c>
      <c r="BD201" s="251">
        <f t="shared" ref="BD201:BD242" si="33">AS201-K201</f>
        <v>0</v>
      </c>
      <c r="BE201" s="251">
        <f t="shared" ref="BE201:BE242" si="34">AT201-L201</f>
        <v>0</v>
      </c>
      <c r="BF201" s="251">
        <f t="shared" ref="BF201:BF242" si="35">AU201-M201</f>
        <v>0</v>
      </c>
      <c r="BG201" s="251">
        <f t="shared" ref="BG201:BG242" si="36">AV201-N201</f>
        <v>0</v>
      </c>
      <c r="BH201" s="251">
        <f t="shared" ref="BH201:BH242" si="37">AW201-O201</f>
        <v>0</v>
      </c>
      <c r="BI201" s="251">
        <f t="shared" ref="BI201:BI242" si="38">AX201-P201</f>
        <v>0</v>
      </c>
      <c r="BJ201" s="251">
        <f t="shared" ref="BJ201:BJ242" si="39">AY201-Q201</f>
        <v>0</v>
      </c>
      <c r="BK201" s="251">
        <f t="shared" ref="BK201:BK242" si="40">AZ201-R201</f>
        <v>0</v>
      </c>
    </row>
    <row r="202" spans="1:63" x14ac:dyDescent="0.2">
      <c r="A202" s="47">
        <v>1</v>
      </c>
      <c r="B202" s="48">
        <v>1642</v>
      </c>
      <c r="C202" s="113" t="s">
        <v>547</v>
      </c>
      <c r="D202" s="48"/>
      <c r="E202" s="47"/>
      <c r="F202" s="47"/>
      <c r="G202" s="48"/>
      <c r="H202" s="48"/>
      <c r="I202" s="118">
        <v>40</v>
      </c>
      <c r="J202" s="119">
        <v>7018.9</v>
      </c>
      <c r="K202" s="118">
        <v>5</v>
      </c>
      <c r="L202" s="119">
        <v>877.4</v>
      </c>
      <c r="M202" s="118">
        <v>5</v>
      </c>
      <c r="N202" s="119">
        <v>877.4</v>
      </c>
      <c r="O202" s="118">
        <v>10</v>
      </c>
      <c r="P202" s="119">
        <v>1754.7</v>
      </c>
      <c r="Q202" s="118">
        <v>20</v>
      </c>
      <c r="R202" s="119">
        <v>3509.4</v>
      </c>
      <c r="S202" s="256"/>
      <c r="T202" s="256"/>
      <c r="U202" s="256"/>
      <c r="V202" s="256"/>
      <c r="W202" s="256"/>
      <c r="X202" s="256"/>
      <c r="Y202" s="256"/>
      <c r="Z202" s="256"/>
      <c r="AA202" s="256"/>
      <c r="AB202" s="256"/>
      <c r="AC202" s="256"/>
      <c r="AD202" s="256"/>
      <c r="AE202" s="256"/>
      <c r="AF202" s="256"/>
      <c r="AG202" s="256"/>
      <c r="AH202" s="256"/>
      <c r="AI202" s="256"/>
      <c r="AJ202" s="256"/>
      <c r="AK202" s="256"/>
      <c r="AL202" s="256"/>
      <c r="AM202" s="256"/>
      <c r="AN202" s="256"/>
      <c r="AO202" s="256"/>
      <c r="AQ202" s="4">
        <v>40</v>
      </c>
      <c r="AR202" s="4">
        <v>7018.9</v>
      </c>
      <c r="AS202" s="4">
        <v>5</v>
      </c>
      <c r="AT202" s="4">
        <v>877.4</v>
      </c>
      <c r="AU202" s="4">
        <v>5</v>
      </c>
      <c r="AV202" s="4">
        <v>877.4</v>
      </c>
      <c r="AW202" s="4">
        <v>10</v>
      </c>
      <c r="AX202" s="4">
        <v>1754.7</v>
      </c>
      <c r="AY202" s="4">
        <v>20</v>
      </c>
      <c r="AZ202" s="4">
        <v>3509.4</v>
      </c>
      <c r="BB202" s="251">
        <f t="shared" si="31"/>
        <v>0</v>
      </c>
      <c r="BC202" s="251">
        <f t="shared" si="32"/>
        <v>0</v>
      </c>
      <c r="BD202" s="251">
        <f t="shared" si="33"/>
        <v>0</v>
      </c>
      <c r="BE202" s="251">
        <f t="shared" si="34"/>
        <v>0</v>
      </c>
      <c r="BF202" s="251">
        <f t="shared" si="35"/>
        <v>0</v>
      </c>
      <c r="BG202" s="251">
        <f t="shared" si="36"/>
        <v>0</v>
      </c>
      <c r="BH202" s="251">
        <f t="shared" si="37"/>
        <v>0</v>
      </c>
      <c r="BI202" s="251">
        <f t="shared" si="38"/>
        <v>0</v>
      </c>
      <c r="BJ202" s="251">
        <f t="shared" si="39"/>
        <v>0</v>
      </c>
      <c r="BK202" s="251">
        <f t="shared" si="40"/>
        <v>0</v>
      </c>
    </row>
    <row r="203" spans="1:63" ht="71.25" x14ac:dyDescent="0.2">
      <c r="A203" s="49">
        <v>2</v>
      </c>
      <c r="B203" s="51">
        <v>1642</v>
      </c>
      <c r="C203" s="115" t="s">
        <v>285</v>
      </c>
      <c r="D203" s="50" t="s">
        <v>557</v>
      </c>
      <c r="E203" s="49">
        <v>42</v>
      </c>
      <c r="F203" s="49">
        <v>183</v>
      </c>
      <c r="G203" s="50" t="s">
        <v>562</v>
      </c>
      <c r="H203" s="45">
        <v>175472</v>
      </c>
      <c r="I203" s="120">
        <v>40</v>
      </c>
      <c r="J203" s="121">
        <v>7018.9</v>
      </c>
      <c r="K203" s="122">
        <v>5</v>
      </c>
      <c r="L203" s="121">
        <v>877.4</v>
      </c>
      <c r="M203" s="122">
        <v>5</v>
      </c>
      <c r="N203" s="121">
        <v>877.4</v>
      </c>
      <c r="O203" s="122">
        <v>10</v>
      </c>
      <c r="P203" s="121">
        <v>1754.7</v>
      </c>
      <c r="Q203" s="122">
        <v>20</v>
      </c>
      <c r="R203" s="123">
        <v>3509.4</v>
      </c>
      <c r="S203" s="257"/>
      <c r="T203" s="257"/>
      <c r="U203" s="257"/>
      <c r="V203" s="257"/>
      <c r="W203" s="257"/>
      <c r="X203" s="257"/>
      <c r="Y203" s="257"/>
      <c r="Z203" s="257"/>
      <c r="AA203" s="257"/>
      <c r="AB203" s="257"/>
      <c r="AC203" s="257"/>
      <c r="AD203" s="257"/>
      <c r="AE203" s="257"/>
      <c r="AF203" s="257"/>
      <c r="AG203" s="257"/>
      <c r="AH203" s="257"/>
      <c r="AI203" s="257"/>
      <c r="AJ203" s="257"/>
      <c r="AK203" s="257"/>
      <c r="AL203" s="257"/>
      <c r="AM203" s="257"/>
      <c r="AN203" s="257"/>
      <c r="AO203" s="257"/>
      <c r="AQ203" s="4">
        <v>40</v>
      </c>
      <c r="AR203" s="4">
        <v>7018.9</v>
      </c>
      <c r="AS203" s="4">
        <v>5</v>
      </c>
      <c r="AT203" s="4">
        <v>877.4</v>
      </c>
      <c r="AU203" s="4">
        <v>5</v>
      </c>
      <c r="AV203" s="4">
        <v>877.4</v>
      </c>
      <c r="AW203" s="4">
        <v>10</v>
      </c>
      <c r="AX203" s="4">
        <v>1754.7</v>
      </c>
      <c r="AY203" s="4">
        <v>20</v>
      </c>
      <c r="AZ203" s="4">
        <v>3509.4</v>
      </c>
      <c r="BB203" s="251">
        <f t="shared" si="31"/>
        <v>0</v>
      </c>
      <c r="BC203" s="251">
        <f t="shared" si="32"/>
        <v>0</v>
      </c>
      <c r="BD203" s="251">
        <f t="shared" si="33"/>
        <v>0</v>
      </c>
      <c r="BE203" s="251">
        <f t="shared" si="34"/>
        <v>0</v>
      </c>
      <c r="BF203" s="251">
        <f t="shared" si="35"/>
        <v>0</v>
      </c>
      <c r="BG203" s="251">
        <f t="shared" si="36"/>
        <v>0</v>
      </c>
      <c r="BH203" s="251">
        <f t="shared" si="37"/>
        <v>0</v>
      </c>
      <c r="BI203" s="251">
        <f t="shared" si="38"/>
        <v>0</v>
      </c>
      <c r="BJ203" s="251">
        <f t="shared" si="39"/>
        <v>0</v>
      </c>
      <c r="BK203" s="251">
        <f t="shared" si="40"/>
        <v>0</v>
      </c>
    </row>
    <row r="204" spans="1:63" x14ac:dyDescent="0.2">
      <c r="A204" s="47">
        <v>1</v>
      </c>
      <c r="B204" s="48">
        <v>1715</v>
      </c>
      <c r="C204" s="113" t="s">
        <v>487</v>
      </c>
      <c r="D204" s="48"/>
      <c r="E204" s="47"/>
      <c r="F204" s="47"/>
      <c r="G204" s="48"/>
      <c r="H204" s="48"/>
      <c r="I204" s="118">
        <v>455</v>
      </c>
      <c r="J204" s="119">
        <v>69402.5</v>
      </c>
      <c r="K204" s="118">
        <v>115</v>
      </c>
      <c r="L204" s="119">
        <v>18107.599999999999</v>
      </c>
      <c r="M204" s="118">
        <v>115</v>
      </c>
      <c r="N204" s="119">
        <v>17455.7</v>
      </c>
      <c r="O204" s="118">
        <v>118</v>
      </c>
      <c r="P204" s="119">
        <v>17662.099999999999</v>
      </c>
      <c r="Q204" s="118">
        <v>107</v>
      </c>
      <c r="R204" s="119">
        <v>16177.1</v>
      </c>
      <c r="S204" s="256"/>
      <c r="T204" s="256"/>
      <c r="U204" s="256"/>
      <c r="V204" s="256"/>
      <c r="W204" s="256"/>
      <c r="X204" s="256"/>
      <c r="Y204" s="256"/>
      <c r="Z204" s="256"/>
      <c r="AA204" s="256"/>
      <c r="AB204" s="256"/>
      <c r="AC204" s="256"/>
      <c r="AD204" s="256"/>
      <c r="AE204" s="256"/>
      <c r="AF204" s="256"/>
      <c r="AG204" s="256"/>
      <c r="AH204" s="256"/>
      <c r="AI204" s="256"/>
      <c r="AJ204" s="256"/>
      <c r="AK204" s="256"/>
      <c r="AL204" s="256"/>
      <c r="AM204" s="256"/>
      <c r="AN204" s="256"/>
      <c r="AO204" s="256"/>
      <c r="AQ204" s="4">
        <v>455</v>
      </c>
      <c r="AR204" s="4">
        <v>69402.5</v>
      </c>
      <c r="AS204" s="4">
        <v>115</v>
      </c>
      <c r="AT204" s="4">
        <v>18107.600000000002</v>
      </c>
      <c r="AU204" s="4">
        <v>115</v>
      </c>
      <c r="AV204" s="4">
        <v>17455.7</v>
      </c>
      <c r="AW204" s="4">
        <v>118</v>
      </c>
      <c r="AX204" s="4">
        <v>17662.099999999999</v>
      </c>
      <c r="AY204" s="4">
        <v>107</v>
      </c>
      <c r="AZ204" s="4">
        <v>16177.100000000002</v>
      </c>
      <c r="BB204" s="251">
        <f t="shared" si="31"/>
        <v>0</v>
      </c>
      <c r="BC204" s="251">
        <f t="shared" si="32"/>
        <v>0</v>
      </c>
      <c r="BD204" s="251">
        <f t="shared" si="33"/>
        <v>0</v>
      </c>
      <c r="BE204" s="251">
        <f t="shared" si="34"/>
        <v>0</v>
      </c>
      <c r="BF204" s="251">
        <f t="shared" si="35"/>
        <v>0</v>
      </c>
      <c r="BG204" s="251">
        <f t="shared" si="36"/>
        <v>0</v>
      </c>
      <c r="BH204" s="251">
        <f t="shared" si="37"/>
        <v>0</v>
      </c>
      <c r="BI204" s="251">
        <f t="shared" si="38"/>
        <v>0</v>
      </c>
      <c r="BJ204" s="251">
        <f t="shared" si="39"/>
        <v>0</v>
      </c>
      <c r="BK204" s="251">
        <f t="shared" si="40"/>
        <v>0</v>
      </c>
    </row>
    <row r="205" spans="1:63" ht="28.5" x14ac:dyDescent="0.2">
      <c r="A205" s="49">
        <v>2</v>
      </c>
      <c r="B205" s="51">
        <v>1715</v>
      </c>
      <c r="C205" s="115" t="s">
        <v>111</v>
      </c>
      <c r="D205" s="50" t="s">
        <v>571</v>
      </c>
      <c r="E205" s="49">
        <v>56</v>
      </c>
      <c r="F205" s="49">
        <v>186</v>
      </c>
      <c r="G205" s="50" t="s">
        <v>572</v>
      </c>
      <c r="H205" s="45">
        <v>106912</v>
      </c>
      <c r="I205" s="120">
        <v>10</v>
      </c>
      <c r="J205" s="121">
        <v>1069</v>
      </c>
      <c r="K205" s="122">
        <v>2</v>
      </c>
      <c r="L205" s="121">
        <v>213.8</v>
      </c>
      <c r="M205" s="122">
        <v>3</v>
      </c>
      <c r="N205" s="121">
        <v>320.7</v>
      </c>
      <c r="O205" s="122">
        <v>3</v>
      </c>
      <c r="P205" s="121">
        <v>320.7</v>
      </c>
      <c r="Q205" s="122">
        <v>2</v>
      </c>
      <c r="R205" s="123">
        <v>213.8</v>
      </c>
      <c r="S205" s="257"/>
      <c r="T205" s="257"/>
      <c r="U205" s="257"/>
      <c r="V205" s="257"/>
      <c r="W205" s="257"/>
      <c r="X205" s="257"/>
      <c r="Y205" s="257"/>
      <c r="Z205" s="257"/>
      <c r="AA205" s="257"/>
      <c r="AB205" s="257"/>
      <c r="AC205" s="257"/>
      <c r="AD205" s="257"/>
      <c r="AE205" s="257"/>
      <c r="AF205" s="257"/>
      <c r="AG205" s="257"/>
      <c r="AH205" s="257"/>
      <c r="AI205" s="257"/>
      <c r="AJ205" s="257"/>
      <c r="AK205" s="257"/>
      <c r="AL205" s="257"/>
      <c r="AM205" s="257"/>
      <c r="AN205" s="257"/>
      <c r="AO205" s="257"/>
      <c r="AQ205" s="4">
        <v>10</v>
      </c>
      <c r="AR205" s="4">
        <v>1069</v>
      </c>
      <c r="AS205" s="4">
        <v>2</v>
      </c>
      <c r="AT205" s="4">
        <v>213.8</v>
      </c>
      <c r="AU205" s="4">
        <v>3</v>
      </c>
      <c r="AV205" s="4">
        <v>320.7</v>
      </c>
      <c r="AW205" s="4">
        <v>3</v>
      </c>
      <c r="AX205" s="4">
        <v>320.7</v>
      </c>
      <c r="AY205" s="4">
        <v>2</v>
      </c>
      <c r="AZ205" s="4">
        <v>213.8</v>
      </c>
      <c r="BB205" s="251">
        <f t="shared" si="31"/>
        <v>0</v>
      </c>
      <c r="BC205" s="251">
        <f t="shared" si="32"/>
        <v>0</v>
      </c>
      <c r="BD205" s="251">
        <f t="shared" si="33"/>
        <v>0</v>
      </c>
      <c r="BE205" s="251">
        <f t="shared" si="34"/>
        <v>0</v>
      </c>
      <c r="BF205" s="251">
        <f t="shared" si="35"/>
        <v>0</v>
      </c>
      <c r="BG205" s="251">
        <f t="shared" si="36"/>
        <v>0</v>
      </c>
      <c r="BH205" s="251">
        <f t="shared" si="37"/>
        <v>0</v>
      </c>
      <c r="BI205" s="251">
        <f t="shared" si="38"/>
        <v>0</v>
      </c>
      <c r="BJ205" s="251">
        <f t="shared" si="39"/>
        <v>0</v>
      </c>
      <c r="BK205" s="251">
        <f t="shared" si="40"/>
        <v>0</v>
      </c>
    </row>
    <row r="206" spans="1:63" ht="57" x14ac:dyDescent="0.2">
      <c r="A206" s="49">
        <v>2</v>
      </c>
      <c r="B206" s="51">
        <v>1715</v>
      </c>
      <c r="C206" s="115" t="s">
        <v>111</v>
      </c>
      <c r="D206" s="50" t="s">
        <v>577</v>
      </c>
      <c r="E206" s="49">
        <v>51</v>
      </c>
      <c r="F206" s="49">
        <v>198</v>
      </c>
      <c r="G206" s="50" t="s">
        <v>599</v>
      </c>
      <c r="H206" s="45">
        <v>151038</v>
      </c>
      <c r="I206" s="120">
        <v>79</v>
      </c>
      <c r="J206" s="121">
        <v>11932</v>
      </c>
      <c r="K206" s="122">
        <v>20</v>
      </c>
      <c r="L206" s="121">
        <v>3020.8</v>
      </c>
      <c r="M206" s="122">
        <v>23</v>
      </c>
      <c r="N206" s="121">
        <v>3473.9</v>
      </c>
      <c r="O206" s="122">
        <v>19</v>
      </c>
      <c r="P206" s="121">
        <v>2869.7</v>
      </c>
      <c r="Q206" s="122">
        <v>17</v>
      </c>
      <c r="R206" s="123">
        <v>2567.6</v>
      </c>
      <c r="S206" s="257"/>
      <c r="T206" s="257"/>
      <c r="U206" s="257"/>
      <c r="V206" s="257"/>
      <c r="W206" s="257"/>
      <c r="X206" s="257"/>
      <c r="Y206" s="257"/>
      <c r="Z206" s="257"/>
      <c r="AA206" s="257"/>
      <c r="AB206" s="257"/>
      <c r="AC206" s="257"/>
      <c r="AD206" s="257"/>
      <c r="AE206" s="257"/>
      <c r="AF206" s="257"/>
      <c r="AG206" s="257"/>
      <c r="AH206" s="257"/>
      <c r="AI206" s="257"/>
      <c r="AJ206" s="257"/>
      <c r="AK206" s="257"/>
      <c r="AL206" s="257"/>
      <c r="AM206" s="257"/>
      <c r="AN206" s="257"/>
      <c r="AO206" s="257"/>
      <c r="AQ206" s="4">
        <v>79</v>
      </c>
      <c r="AR206" s="4">
        <v>11932</v>
      </c>
      <c r="AS206" s="4">
        <v>20</v>
      </c>
      <c r="AT206" s="4">
        <v>3020.8</v>
      </c>
      <c r="AU206" s="4">
        <v>23</v>
      </c>
      <c r="AV206" s="4">
        <v>3473.9</v>
      </c>
      <c r="AW206" s="4">
        <v>19</v>
      </c>
      <c r="AX206" s="4">
        <v>2869.7</v>
      </c>
      <c r="AY206" s="4">
        <v>17</v>
      </c>
      <c r="AZ206" s="4">
        <v>2567.6</v>
      </c>
      <c r="BB206" s="251">
        <f t="shared" si="31"/>
        <v>0</v>
      </c>
      <c r="BC206" s="251">
        <f t="shared" si="32"/>
        <v>0</v>
      </c>
      <c r="BD206" s="251">
        <f t="shared" si="33"/>
        <v>0</v>
      </c>
      <c r="BE206" s="251">
        <f t="shared" si="34"/>
        <v>0</v>
      </c>
      <c r="BF206" s="251">
        <f t="shared" si="35"/>
        <v>0</v>
      </c>
      <c r="BG206" s="251">
        <f t="shared" si="36"/>
        <v>0</v>
      </c>
      <c r="BH206" s="251">
        <f t="shared" si="37"/>
        <v>0</v>
      </c>
      <c r="BI206" s="251">
        <f t="shared" si="38"/>
        <v>0</v>
      </c>
      <c r="BJ206" s="251">
        <f t="shared" si="39"/>
        <v>0</v>
      </c>
      <c r="BK206" s="251">
        <f t="shared" si="40"/>
        <v>0</v>
      </c>
    </row>
    <row r="207" spans="1:63" ht="71.25" x14ac:dyDescent="0.2">
      <c r="A207" s="49">
        <v>2</v>
      </c>
      <c r="B207" s="51">
        <v>1715</v>
      </c>
      <c r="C207" s="115" t="s">
        <v>111</v>
      </c>
      <c r="D207" s="50" t="s">
        <v>571</v>
      </c>
      <c r="E207" s="49">
        <v>56</v>
      </c>
      <c r="F207" s="49">
        <v>199</v>
      </c>
      <c r="G207" s="50" t="s">
        <v>609</v>
      </c>
      <c r="H207" s="45">
        <v>106912</v>
      </c>
      <c r="I207" s="120">
        <v>50</v>
      </c>
      <c r="J207" s="121">
        <v>5345.6</v>
      </c>
      <c r="K207" s="122">
        <v>10</v>
      </c>
      <c r="L207" s="121">
        <v>1069.0999999999999</v>
      </c>
      <c r="M207" s="122">
        <v>13</v>
      </c>
      <c r="N207" s="121">
        <v>1389.9</v>
      </c>
      <c r="O207" s="122">
        <v>15</v>
      </c>
      <c r="P207" s="121">
        <v>1603.7</v>
      </c>
      <c r="Q207" s="122">
        <v>12</v>
      </c>
      <c r="R207" s="123">
        <v>1282.9000000000001</v>
      </c>
      <c r="S207" s="257"/>
      <c r="T207" s="257"/>
      <c r="U207" s="257"/>
      <c r="V207" s="257"/>
      <c r="W207" s="257"/>
      <c r="X207" s="257"/>
      <c r="Y207" s="257"/>
      <c r="Z207" s="257"/>
      <c r="AA207" s="257"/>
      <c r="AB207" s="257"/>
      <c r="AC207" s="257"/>
      <c r="AD207" s="257"/>
      <c r="AE207" s="257"/>
      <c r="AF207" s="257"/>
      <c r="AG207" s="257"/>
      <c r="AH207" s="257"/>
      <c r="AI207" s="257"/>
      <c r="AJ207" s="257"/>
      <c r="AK207" s="257"/>
      <c r="AL207" s="257"/>
      <c r="AM207" s="257"/>
      <c r="AN207" s="257"/>
      <c r="AO207" s="257"/>
      <c r="AQ207" s="4">
        <v>50</v>
      </c>
      <c r="AR207" s="4">
        <v>5345.6</v>
      </c>
      <c r="AS207" s="4">
        <v>10</v>
      </c>
      <c r="AT207" s="4">
        <v>1069.0999999999999</v>
      </c>
      <c r="AU207" s="4">
        <v>13</v>
      </c>
      <c r="AV207" s="4">
        <v>1389.9</v>
      </c>
      <c r="AW207" s="4">
        <v>15</v>
      </c>
      <c r="AX207" s="4">
        <v>1603.7</v>
      </c>
      <c r="AY207" s="4">
        <v>12</v>
      </c>
      <c r="AZ207" s="4">
        <v>1282.9000000000001</v>
      </c>
      <c r="BB207" s="251">
        <f t="shared" si="31"/>
        <v>0</v>
      </c>
      <c r="BC207" s="251">
        <f t="shared" si="32"/>
        <v>0</v>
      </c>
      <c r="BD207" s="251">
        <f t="shared" si="33"/>
        <v>0</v>
      </c>
      <c r="BE207" s="251">
        <f t="shared" si="34"/>
        <v>0</v>
      </c>
      <c r="BF207" s="251">
        <f t="shared" si="35"/>
        <v>0</v>
      </c>
      <c r="BG207" s="251">
        <f t="shared" si="36"/>
        <v>0</v>
      </c>
      <c r="BH207" s="251">
        <f t="shared" si="37"/>
        <v>0</v>
      </c>
      <c r="BI207" s="251">
        <f t="shared" si="38"/>
        <v>0</v>
      </c>
      <c r="BJ207" s="251">
        <f t="shared" si="39"/>
        <v>0</v>
      </c>
      <c r="BK207" s="251">
        <f t="shared" si="40"/>
        <v>0</v>
      </c>
    </row>
    <row r="208" spans="1:63" ht="71.25" x14ac:dyDescent="0.2">
      <c r="A208" s="49">
        <v>2</v>
      </c>
      <c r="B208" s="51">
        <v>1715</v>
      </c>
      <c r="C208" s="115" t="s">
        <v>111</v>
      </c>
      <c r="D208" s="50" t="s">
        <v>577</v>
      </c>
      <c r="E208" s="49">
        <v>51</v>
      </c>
      <c r="F208" s="49">
        <v>202</v>
      </c>
      <c r="G208" s="50" t="s">
        <v>600</v>
      </c>
      <c r="H208" s="45">
        <v>151038</v>
      </c>
      <c r="I208" s="120">
        <v>165</v>
      </c>
      <c r="J208" s="121">
        <v>24921.4</v>
      </c>
      <c r="K208" s="122">
        <v>44</v>
      </c>
      <c r="L208" s="121">
        <v>6645.7</v>
      </c>
      <c r="M208" s="122">
        <v>39</v>
      </c>
      <c r="N208" s="121">
        <v>5890.5</v>
      </c>
      <c r="O208" s="122">
        <v>41</v>
      </c>
      <c r="P208" s="121">
        <v>6192.6</v>
      </c>
      <c r="Q208" s="122">
        <v>41</v>
      </c>
      <c r="R208" s="123">
        <v>6192.6</v>
      </c>
      <c r="S208" s="257"/>
      <c r="T208" s="257"/>
      <c r="U208" s="257"/>
      <c r="V208" s="257"/>
      <c r="W208" s="257"/>
      <c r="X208" s="257"/>
      <c r="Y208" s="257"/>
      <c r="Z208" s="257"/>
      <c r="AA208" s="257"/>
      <c r="AB208" s="257"/>
      <c r="AC208" s="257"/>
      <c r="AD208" s="257"/>
      <c r="AE208" s="257"/>
      <c r="AF208" s="257"/>
      <c r="AG208" s="257"/>
      <c r="AH208" s="257"/>
      <c r="AI208" s="257"/>
      <c r="AJ208" s="257"/>
      <c r="AK208" s="257"/>
      <c r="AL208" s="257"/>
      <c r="AM208" s="257"/>
      <c r="AN208" s="257"/>
      <c r="AO208" s="257"/>
      <c r="AQ208" s="4">
        <v>165</v>
      </c>
      <c r="AR208" s="4">
        <v>24921.4</v>
      </c>
      <c r="AS208" s="4">
        <v>44</v>
      </c>
      <c r="AT208" s="4">
        <v>6645.7</v>
      </c>
      <c r="AU208" s="4">
        <v>39</v>
      </c>
      <c r="AV208" s="4">
        <v>5890.5</v>
      </c>
      <c r="AW208" s="4">
        <v>41</v>
      </c>
      <c r="AX208" s="4">
        <v>6192.6</v>
      </c>
      <c r="AY208" s="4">
        <v>41</v>
      </c>
      <c r="AZ208" s="4">
        <v>6192.6</v>
      </c>
      <c r="BB208" s="251">
        <f t="shared" si="31"/>
        <v>0</v>
      </c>
      <c r="BC208" s="251">
        <f t="shared" si="32"/>
        <v>0</v>
      </c>
      <c r="BD208" s="251">
        <f t="shared" si="33"/>
        <v>0</v>
      </c>
      <c r="BE208" s="251">
        <f t="shared" si="34"/>
        <v>0</v>
      </c>
      <c r="BF208" s="251">
        <f t="shared" si="35"/>
        <v>0</v>
      </c>
      <c r="BG208" s="251">
        <f t="shared" si="36"/>
        <v>0</v>
      </c>
      <c r="BH208" s="251">
        <f t="shared" si="37"/>
        <v>0</v>
      </c>
      <c r="BI208" s="251">
        <f t="shared" si="38"/>
        <v>0</v>
      </c>
      <c r="BJ208" s="251">
        <f t="shared" si="39"/>
        <v>0</v>
      </c>
      <c r="BK208" s="251">
        <f t="shared" si="40"/>
        <v>0</v>
      </c>
    </row>
    <row r="209" spans="1:63" ht="85.5" x14ac:dyDescent="0.2">
      <c r="A209" s="49">
        <v>2</v>
      </c>
      <c r="B209" s="51">
        <v>1715</v>
      </c>
      <c r="C209" s="115" t="s">
        <v>111</v>
      </c>
      <c r="D209" s="50" t="s">
        <v>577</v>
      </c>
      <c r="E209" s="49">
        <v>51</v>
      </c>
      <c r="F209" s="49">
        <v>206</v>
      </c>
      <c r="G209" s="50" t="s">
        <v>578</v>
      </c>
      <c r="H209" s="45">
        <v>151038</v>
      </c>
      <c r="I209" s="120">
        <v>130</v>
      </c>
      <c r="J209" s="121">
        <v>19635</v>
      </c>
      <c r="K209" s="122">
        <v>31</v>
      </c>
      <c r="L209" s="121">
        <v>4682.2</v>
      </c>
      <c r="M209" s="122">
        <v>32</v>
      </c>
      <c r="N209" s="121">
        <v>4833.2</v>
      </c>
      <c r="O209" s="122">
        <v>36</v>
      </c>
      <c r="P209" s="121">
        <v>5437.4</v>
      </c>
      <c r="Q209" s="122">
        <v>31</v>
      </c>
      <c r="R209" s="123">
        <v>4682.2</v>
      </c>
      <c r="S209" s="257"/>
      <c r="T209" s="257"/>
      <c r="U209" s="257"/>
      <c r="V209" s="257"/>
      <c r="W209" s="257"/>
      <c r="X209" s="257"/>
      <c r="Y209" s="257"/>
      <c r="Z209" s="257"/>
      <c r="AA209" s="257"/>
      <c r="AB209" s="257"/>
      <c r="AC209" s="257"/>
      <c r="AD209" s="257"/>
      <c r="AE209" s="257"/>
      <c r="AF209" s="257"/>
      <c r="AG209" s="257"/>
      <c r="AH209" s="257"/>
      <c r="AI209" s="257"/>
      <c r="AJ209" s="257"/>
      <c r="AK209" s="257"/>
      <c r="AL209" s="257"/>
      <c r="AM209" s="257"/>
      <c r="AN209" s="257"/>
      <c r="AO209" s="257"/>
      <c r="AQ209" s="4">
        <v>130</v>
      </c>
      <c r="AR209" s="4">
        <v>19635</v>
      </c>
      <c r="AS209" s="4">
        <v>31</v>
      </c>
      <c r="AT209" s="4">
        <v>4682.2</v>
      </c>
      <c r="AU209" s="4">
        <v>32</v>
      </c>
      <c r="AV209" s="4">
        <v>4833.2</v>
      </c>
      <c r="AW209" s="4">
        <v>36</v>
      </c>
      <c r="AX209" s="4">
        <v>5437.4</v>
      </c>
      <c r="AY209" s="4">
        <v>31</v>
      </c>
      <c r="AZ209" s="4">
        <v>4682.2</v>
      </c>
      <c r="BB209" s="251">
        <f t="shared" si="31"/>
        <v>0</v>
      </c>
      <c r="BC209" s="251">
        <f t="shared" si="32"/>
        <v>0</v>
      </c>
      <c r="BD209" s="251">
        <f t="shared" si="33"/>
        <v>0</v>
      </c>
      <c r="BE209" s="251">
        <f t="shared" si="34"/>
        <v>0</v>
      </c>
      <c r="BF209" s="251">
        <f t="shared" si="35"/>
        <v>0</v>
      </c>
      <c r="BG209" s="251">
        <f t="shared" si="36"/>
        <v>0</v>
      </c>
      <c r="BH209" s="251">
        <f t="shared" si="37"/>
        <v>0</v>
      </c>
      <c r="BI209" s="251">
        <f t="shared" si="38"/>
        <v>0</v>
      </c>
      <c r="BJ209" s="251">
        <f t="shared" si="39"/>
        <v>0</v>
      </c>
      <c r="BK209" s="251">
        <f t="shared" si="40"/>
        <v>0</v>
      </c>
    </row>
    <row r="210" spans="1:63" ht="85.5" x14ac:dyDescent="0.2">
      <c r="A210" s="49">
        <v>2</v>
      </c>
      <c r="B210" s="51">
        <v>1715</v>
      </c>
      <c r="C210" s="115" t="s">
        <v>111</v>
      </c>
      <c r="D210" s="50" t="s">
        <v>577</v>
      </c>
      <c r="E210" s="49">
        <v>52</v>
      </c>
      <c r="F210" s="49">
        <v>206</v>
      </c>
      <c r="G210" s="50" t="s">
        <v>601</v>
      </c>
      <c r="H210" s="45">
        <v>309502</v>
      </c>
      <c r="I210" s="120">
        <v>21</v>
      </c>
      <c r="J210" s="121">
        <v>6499.5</v>
      </c>
      <c r="K210" s="122">
        <v>8</v>
      </c>
      <c r="L210" s="121">
        <v>2476</v>
      </c>
      <c r="M210" s="122">
        <v>5</v>
      </c>
      <c r="N210" s="121">
        <v>1547.5</v>
      </c>
      <c r="O210" s="122">
        <v>4</v>
      </c>
      <c r="P210" s="121">
        <v>1238</v>
      </c>
      <c r="Q210" s="122">
        <v>4</v>
      </c>
      <c r="R210" s="123">
        <v>1238</v>
      </c>
      <c r="S210" s="257"/>
      <c r="T210" s="257"/>
      <c r="U210" s="257"/>
      <c r="V210" s="257"/>
      <c r="W210" s="257"/>
      <c r="X210" s="257"/>
      <c r="Y210" s="257"/>
      <c r="Z210" s="257"/>
      <c r="AA210" s="257"/>
      <c r="AB210" s="257"/>
      <c r="AC210" s="257"/>
      <c r="AD210" s="257"/>
      <c r="AE210" s="257"/>
      <c r="AF210" s="257"/>
      <c r="AG210" s="257"/>
      <c r="AH210" s="257"/>
      <c r="AI210" s="257"/>
      <c r="AJ210" s="257"/>
      <c r="AK210" s="257"/>
      <c r="AL210" s="257"/>
      <c r="AM210" s="257"/>
      <c r="AN210" s="257"/>
      <c r="AO210" s="257"/>
      <c r="AQ210" s="4">
        <v>21</v>
      </c>
      <c r="AR210" s="4">
        <v>6499.5</v>
      </c>
      <c r="AS210" s="4">
        <v>8</v>
      </c>
      <c r="AT210" s="4">
        <v>2476</v>
      </c>
      <c r="AU210" s="4">
        <v>5</v>
      </c>
      <c r="AV210" s="4">
        <v>1547.5</v>
      </c>
      <c r="AW210" s="4">
        <v>4</v>
      </c>
      <c r="AX210" s="4">
        <v>1238</v>
      </c>
      <c r="AY210" s="4">
        <v>4</v>
      </c>
      <c r="AZ210" s="4">
        <v>1238</v>
      </c>
      <c r="BB210" s="251">
        <f t="shared" si="31"/>
        <v>0</v>
      </c>
      <c r="BC210" s="251">
        <f t="shared" si="32"/>
        <v>0</v>
      </c>
      <c r="BD210" s="251">
        <f t="shared" si="33"/>
        <v>0</v>
      </c>
      <c r="BE210" s="251">
        <f t="shared" si="34"/>
        <v>0</v>
      </c>
      <c r="BF210" s="251">
        <f t="shared" si="35"/>
        <v>0</v>
      </c>
      <c r="BG210" s="251">
        <f t="shared" si="36"/>
        <v>0</v>
      </c>
      <c r="BH210" s="251">
        <f t="shared" si="37"/>
        <v>0</v>
      </c>
      <c r="BI210" s="251">
        <f t="shared" si="38"/>
        <v>0</v>
      </c>
      <c r="BJ210" s="251">
        <f t="shared" si="39"/>
        <v>0</v>
      </c>
      <c r="BK210" s="251">
        <f t="shared" si="40"/>
        <v>0</v>
      </c>
    </row>
    <row r="211" spans="1:63" x14ac:dyDescent="0.2">
      <c r="A211" s="47">
        <v>1</v>
      </c>
      <c r="B211" s="48">
        <v>1753</v>
      </c>
      <c r="C211" s="113" t="s">
        <v>501</v>
      </c>
      <c r="D211" s="48"/>
      <c r="E211" s="47"/>
      <c r="F211" s="47"/>
      <c r="G211" s="48"/>
      <c r="H211" s="48"/>
      <c r="I211" s="118">
        <v>224</v>
      </c>
      <c r="J211" s="119">
        <v>49602.8</v>
      </c>
      <c r="K211" s="118">
        <v>51</v>
      </c>
      <c r="L211" s="119">
        <v>11463.6</v>
      </c>
      <c r="M211" s="118">
        <v>51</v>
      </c>
      <c r="N211" s="119">
        <v>11199.7</v>
      </c>
      <c r="O211" s="118">
        <v>72</v>
      </c>
      <c r="P211" s="119">
        <v>15971.3</v>
      </c>
      <c r="Q211" s="118">
        <v>50</v>
      </c>
      <c r="R211" s="119">
        <v>10968.2</v>
      </c>
      <c r="S211" s="256"/>
      <c r="T211" s="256"/>
      <c r="U211" s="256"/>
      <c r="V211" s="256"/>
      <c r="W211" s="256"/>
      <c r="X211" s="256"/>
      <c r="Y211" s="256"/>
      <c r="Z211" s="256"/>
      <c r="AA211" s="256"/>
      <c r="AB211" s="256"/>
      <c r="AC211" s="256"/>
      <c r="AD211" s="256"/>
      <c r="AE211" s="256"/>
      <c r="AF211" s="256"/>
      <c r="AG211" s="256"/>
      <c r="AH211" s="256"/>
      <c r="AI211" s="256"/>
      <c r="AJ211" s="256"/>
      <c r="AK211" s="256"/>
      <c r="AL211" s="256"/>
      <c r="AM211" s="256"/>
      <c r="AN211" s="256"/>
      <c r="AO211" s="256"/>
      <c r="AQ211" s="4">
        <v>224</v>
      </c>
      <c r="AR211" s="4">
        <v>49602.8</v>
      </c>
      <c r="AS211" s="4">
        <v>51</v>
      </c>
      <c r="AT211" s="4">
        <v>11463.600000000002</v>
      </c>
      <c r="AU211" s="4">
        <v>51</v>
      </c>
      <c r="AV211" s="4">
        <v>11199.7</v>
      </c>
      <c r="AW211" s="4">
        <v>72</v>
      </c>
      <c r="AX211" s="4">
        <v>15971.3</v>
      </c>
      <c r="AY211" s="4">
        <v>50</v>
      </c>
      <c r="AZ211" s="4">
        <v>10968.2</v>
      </c>
      <c r="BB211" s="251">
        <f t="shared" si="31"/>
        <v>0</v>
      </c>
      <c r="BC211" s="251">
        <f t="shared" si="32"/>
        <v>0</v>
      </c>
      <c r="BD211" s="251">
        <f t="shared" si="33"/>
        <v>0</v>
      </c>
      <c r="BE211" s="251">
        <f t="shared" si="34"/>
        <v>0</v>
      </c>
      <c r="BF211" s="251">
        <f t="shared" si="35"/>
        <v>0</v>
      </c>
      <c r="BG211" s="251">
        <f t="shared" si="36"/>
        <v>0</v>
      </c>
      <c r="BH211" s="251">
        <f t="shared" si="37"/>
        <v>0</v>
      </c>
      <c r="BI211" s="251">
        <f t="shared" si="38"/>
        <v>0</v>
      </c>
      <c r="BJ211" s="251">
        <f t="shared" si="39"/>
        <v>0</v>
      </c>
      <c r="BK211" s="251">
        <f t="shared" si="40"/>
        <v>0</v>
      </c>
    </row>
    <row r="212" spans="1:63" ht="57" x14ac:dyDescent="0.2">
      <c r="A212" s="49">
        <v>2</v>
      </c>
      <c r="B212" s="51">
        <v>1753</v>
      </c>
      <c r="C212" s="115" t="s">
        <v>313</v>
      </c>
      <c r="D212" s="50" t="s">
        <v>557</v>
      </c>
      <c r="E212" s="49">
        <v>37</v>
      </c>
      <c r="F212" s="49">
        <v>183</v>
      </c>
      <c r="G212" s="50" t="s">
        <v>558</v>
      </c>
      <c r="H212" s="45">
        <v>210911</v>
      </c>
      <c r="I212" s="120">
        <v>104</v>
      </c>
      <c r="J212" s="121">
        <v>21934.7</v>
      </c>
      <c r="K212" s="122">
        <v>13</v>
      </c>
      <c r="L212" s="121">
        <v>2741.8</v>
      </c>
      <c r="M212" s="122">
        <v>25</v>
      </c>
      <c r="N212" s="121">
        <v>5272.8</v>
      </c>
      <c r="O212" s="122">
        <v>40</v>
      </c>
      <c r="P212" s="121">
        <v>8436.4</v>
      </c>
      <c r="Q212" s="122">
        <v>26</v>
      </c>
      <c r="R212" s="123">
        <v>5483.7</v>
      </c>
      <c r="S212" s="257"/>
      <c r="T212" s="257"/>
      <c r="U212" s="257"/>
      <c r="V212" s="257"/>
      <c r="W212" s="257"/>
      <c r="X212" s="257"/>
      <c r="Y212" s="257"/>
      <c r="Z212" s="257"/>
      <c r="AA212" s="257"/>
      <c r="AB212" s="257"/>
      <c r="AC212" s="257"/>
      <c r="AD212" s="257"/>
      <c r="AE212" s="257"/>
      <c r="AF212" s="257"/>
      <c r="AG212" s="257"/>
      <c r="AH212" s="257"/>
      <c r="AI212" s="257"/>
      <c r="AJ212" s="257"/>
      <c r="AK212" s="257"/>
      <c r="AL212" s="257"/>
      <c r="AM212" s="257"/>
      <c r="AN212" s="257"/>
      <c r="AO212" s="257"/>
      <c r="AQ212" s="4">
        <v>104</v>
      </c>
      <c r="AR212" s="4">
        <v>21934.7</v>
      </c>
      <c r="AS212" s="4">
        <v>13</v>
      </c>
      <c r="AT212" s="4">
        <v>2741.8</v>
      </c>
      <c r="AU212" s="4">
        <v>25</v>
      </c>
      <c r="AV212" s="4">
        <v>5272.8</v>
      </c>
      <c r="AW212" s="4">
        <v>40</v>
      </c>
      <c r="AX212" s="4">
        <v>8436.4</v>
      </c>
      <c r="AY212" s="4">
        <v>26</v>
      </c>
      <c r="AZ212" s="4">
        <v>5483.7</v>
      </c>
      <c r="BB212" s="251">
        <f t="shared" si="31"/>
        <v>0</v>
      </c>
      <c r="BC212" s="251">
        <f t="shared" si="32"/>
        <v>0</v>
      </c>
      <c r="BD212" s="251">
        <f t="shared" si="33"/>
        <v>0</v>
      </c>
      <c r="BE212" s="251">
        <f t="shared" si="34"/>
        <v>0</v>
      </c>
      <c r="BF212" s="251">
        <f t="shared" si="35"/>
        <v>0</v>
      </c>
      <c r="BG212" s="251">
        <f t="shared" si="36"/>
        <v>0</v>
      </c>
      <c r="BH212" s="251">
        <f t="shared" si="37"/>
        <v>0</v>
      </c>
      <c r="BI212" s="251">
        <f t="shared" si="38"/>
        <v>0</v>
      </c>
      <c r="BJ212" s="251">
        <f t="shared" si="39"/>
        <v>0</v>
      </c>
      <c r="BK212" s="251">
        <f t="shared" si="40"/>
        <v>0</v>
      </c>
    </row>
    <row r="213" spans="1:63" ht="57" x14ac:dyDescent="0.2">
      <c r="A213" s="49">
        <v>2</v>
      </c>
      <c r="B213" s="51">
        <v>1753</v>
      </c>
      <c r="C213" s="115" t="s">
        <v>313</v>
      </c>
      <c r="D213" s="50" t="s">
        <v>557</v>
      </c>
      <c r="E213" s="49">
        <v>38</v>
      </c>
      <c r="F213" s="49">
        <v>183</v>
      </c>
      <c r="G213" s="50" t="s">
        <v>559</v>
      </c>
      <c r="H213" s="45">
        <v>238754</v>
      </c>
      <c r="I213" s="120">
        <v>92</v>
      </c>
      <c r="J213" s="121">
        <v>21965.4</v>
      </c>
      <c r="K213" s="122">
        <v>28</v>
      </c>
      <c r="L213" s="121">
        <v>6685.1</v>
      </c>
      <c r="M213" s="122">
        <v>18</v>
      </c>
      <c r="N213" s="121">
        <v>4297.6000000000004</v>
      </c>
      <c r="O213" s="122">
        <v>29</v>
      </c>
      <c r="P213" s="121">
        <v>6923.9</v>
      </c>
      <c r="Q213" s="122">
        <v>17</v>
      </c>
      <c r="R213" s="123">
        <v>4058.8</v>
      </c>
      <c r="S213" s="257"/>
      <c r="T213" s="257"/>
      <c r="U213" s="257"/>
      <c r="V213" s="257"/>
      <c r="W213" s="257"/>
      <c r="X213" s="257"/>
      <c r="Y213" s="257"/>
      <c r="Z213" s="257"/>
      <c r="AA213" s="257"/>
      <c r="AB213" s="257"/>
      <c r="AC213" s="257"/>
      <c r="AD213" s="257"/>
      <c r="AE213" s="257"/>
      <c r="AF213" s="257"/>
      <c r="AG213" s="257"/>
      <c r="AH213" s="257"/>
      <c r="AI213" s="257"/>
      <c r="AJ213" s="257"/>
      <c r="AK213" s="257"/>
      <c r="AL213" s="257"/>
      <c r="AM213" s="257"/>
      <c r="AN213" s="257"/>
      <c r="AO213" s="257"/>
      <c r="AQ213" s="4">
        <v>92</v>
      </c>
      <c r="AR213" s="4">
        <v>21965.4</v>
      </c>
      <c r="AS213" s="4">
        <v>28</v>
      </c>
      <c r="AT213" s="4">
        <v>6685.1</v>
      </c>
      <c r="AU213" s="4">
        <v>18</v>
      </c>
      <c r="AV213" s="4">
        <v>4297.6000000000004</v>
      </c>
      <c r="AW213" s="4">
        <v>29</v>
      </c>
      <c r="AX213" s="4">
        <v>6923.9</v>
      </c>
      <c r="AY213" s="4">
        <v>17</v>
      </c>
      <c r="AZ213" s="4">
        <v>4058.8</v>
      </c>
      <c r="BB213" s="251">
        <f t="shared" si="31"/>
        <v>0</v>
      </c>
      <c r="BC213" s="251">
        <f t="shared" si="32"/>
        <v>0</v>
      </c>
      <c r="BD213" s="251">
        <f t="shared" si="33"/>
        <v>0</v>
      </c>
      <c r="BE213" s="251">
        <f t="shared" si="34"/>
        <v>0</v>
      </c>
      <c r="BF213" s="251">
        <f t="shared" si="35"/>
        <v>0</v>
      </c>
      <c r="BG213" s="251">
        <f t="shared" si="36"/>
        <v>0</v>
      </c>
      <c r="BH213" s="251">
        <f t="shared" si="37"/>
        <v>0</v>
      </c>
      <c r="BI213" s="251">
        <f t="shared" si="38"/>
        <v>0</v>
      </c>
      <c r="BJ213" s="251">
        <f t="shared" si="39"/>
        <v>0</v>
      </c>
      <c r="BK213" s="251">
        <f t="shared" si="40"/>
        <v>0</v>
      </c>
    </row>
    <row r="214" spans="1:63" ht="57" x14ac:dyDescent="0.2">
      <c r="A214" s="49">
        <v>2</v>
      </c>
      <c r="B214" s="51">
        <v>1753</v>
      </c>
      <c r="C214" s="115" t="s">
        <v>313</v>
      </c>
      <c r="D214" s="50" t="s">
        <v>557</v>
      </c>
      <c r="E214" s="49">
        <v>41</v>
      </c>
      <c r="F214" s="49">
        <v>183</v>
      </c>
      <c r="G214" s="50" t="s">
        <v>561</v>
      </c>
      <c r="H214" s="45">
        <v>203665</v>
      </c>
      <c r="I214" s="120">
        <v>28</v>
      </c>
      <c r="J214" s="121">
        <v>5702.7</v>
      </c>
      <c r="K214" s="122">
        <v>10</v>
      </c>
      <c r="L214" s="121">
        <v>2036.7</v>
      </c>
      <c r="M214" s="122">
        <v>8</v>
      </c>
      <c r="N214" s="121">
        <v>1629.3</v>
      </c>
      <c r="O214" s="122">
        <v>3</v>
      </c>
      <c r="P214" s="121">
        <v>611</v>
      </c>
      <c r="Q214" s="122">
        <v>7</v>
      </c>
      <c r="R214" s="123">
        <v>1425.7</v>
      </c>
      <c r="S214" s="257"/>
      <c r="T214" s="257"/>
      <c r="U214" s="257"/>
      <c r="V214" s="257"/>
      <c r="W214" s="257"/>
      <c r="X214" s="257"/>
      <c r="Y214" s="257"/>
      <c r="Z214" s="257"/>
      <c r="AA214" s="257"/>
      <c r="AB214" s="257"/>
      <c r="AC214" s="257"/>
      <c r="AD214" s="257"/>
      <c r="AE214" s="257"/>
      <c r="AF214" s="257"/>
      <c r="AG214" s="257"/>
      <c r="AH214" s="257"/>
      <c r="AI214" s="257"/>
      <c r="AJ214" s="257"/>
      <c r="AK214" s="257"/>
      <c r="AL214" s="257"/>
      <c r="AM214" s="257"/>
      <c r="AN214" s="257"/>
      <c r="AO214" s="257"/>
      <c r="AQ214" s="4">
        <v>28</v>
      </c>
      <c r="AR214" s="4">
        <v>5702.7</v>
      </c>
      <c r="AS214" s="4">
        <v>10</v>
      </c>
      <c r="AT214" s="4">
        <v>2036.7</v>
      </c>
      <c r="AU214" s="4">
        <v>8</v>
      </c>
      <c r="AV214" s="4">
        <v>1629.3</v>
      </c>
      <c r="AW214" s="4">
        <v>3</v>
      </c>
      <c r="AX214" s="4">
        <v>611</v>
      </c>
      <c r="AY214" s="4">
        <v>7</v>
      </c>
      <c r="AZ214" s="4">
        <v>1425.7</v>
      </c>
      <c r="BB214" s="251">
        <f t="shared" si="31"/>
        <v>0</v>
      </c>
      <c r="BC214" s="251">
        <f t="shared" si="32"/>
        <v>0</v>
      </c>
      <c r="BD214" s="251">
        <f t="shared" si="33"/>
        <v>0</v>
      </c>
      <c r="BE214" s="251">
        <f t="shared" si="34"/>
        <v>0</v>
      </c>
      <c r="BF214" s="251">
        <f t="shared" si="35"/>
        <v>0</v>
      </c>
      <c r="BG214" s="251">
        <f t="shared" si="36"/>
        <v>0</v>
      </c>
      <c r="BH214" s="251">
        <f t="shared" si="37"/>
        <v>0</v>
      </c>
      <c r="BI214" s="251">
        <f t="shared" si="38"/>
        <v>0</v>
      </c>
      <c r="BJ214" s="251">
        <f t="shared" si="39"/>
        <v>0</v>
      </c>
      <c r="BK214" s="251">
        <f t="shared" si="40"/>
        <v>0</v>
      </c>
    </row>
    <row r="215" spans="1:63" x14ac:dyDescent="0.2">
      <c r="A215" s="47">
        <v>1</v>
      </c>
      <c r="B215" s="48">
        <v>1756</v>
      </c>
      <c r="C215" s="113" t="s">
        <v>504</v>
      </c>
      <c r="D215" s="48"/>
      <c r="E215" s="47"/>
      <c r="F215" s="47"/>
      <c r="G215" s="48"/>
      <c r="H215" s="48"/>
      <c r="I215" s="118">
        <v>530</v>
      </c>
      <c r="J215" s="119">
        <v>93744.8</v>
      </c>
      <c r="K215" s="118">
        <v>132</v>
      </c>
      <c r="L215" s="119">
        <v>23321.1</v>
      </c>
      <c r="M215" s="118">
        <v>134</v>
      </c>
      <c r="N215" s="119">
        <v>24979.200000000001</v>
      </c>
      <c r="O215" s="118">
        <v>136</v>
      </c>
      <c r="P215" s="119">
        <v>24377.4</v>
      </c>
      <c r="Q215" s="118">
        <v>128</v>
      </c>
      <c r="R215" s="119">
        <v>21067.1</v>
      </c>
      <c r="S215" s="256"/>
      <c r="T215" s="256"/>
      <c r="U215" s="256"/>
      <c r="V215" s="256"/>
      <c r="W215" s="256"/>
      <c r="X215" s="256"/>
      <c r="Y215" s="256"/>
      <c r="Z215" s="256"/>
      <c r="AA215" s="256"/>
      <c r="AB215" s="256"/>
      <c r="AC215" s="256"/>
      <c r="AD215" s="256"/>
      <c r="AE215" s="256"/>
      <c r="AF215" s="256"/>
      <c r="AG215" s="256"/>
      <c r="AH215" s="256"/>
      <c r="AI215" s="256"/>
      <c r="AJ215" s="256"/>
      <c r="AK215" s="256"/>
      <c r="AL215" s="256"/>
      <c r="AM215" s="256"/>
      <c r="AN215" s="256"/>
      <c r="AO215" s="256"/>
      <c r="AQ215" s="4">
        <v>530</v>
      </c>
      <c r="AR215" s="4">
        <v>93744.799999999988</v>
      </c>
      <c r="AS215" s="4">
        <v>132</v>
      </c>
      <c r="AT215" s="4">
        <v>23321.1</v>
      </c>
      <c r="AU215" s="4">
        <v>134</v>
      </c>
      <c r="AV215" s="4">
        <v>24979.199999999997</v>
      </c>
      <c r="AW215" s="4">
        <v>136</v>
      </c>
      <c r="AX215" s="4">
        <v>24377.4</v>
      </c>
      <c r="AY215" s="4">
        <v>128</v>
      </c>
      <c r="AZ215" s="4">
        <v>21067.1</v>
      </c>
      <c r="BB215" s="251">
        <f t="shared" si="31"/>
        <v>0</v>
      </c>
      <c r="BC215" s="251">
        <f t="shared" si="32"/>
        <v>0</v>
      </c>
      <c r="BD215" s="251">
        <f t="shared" si="33"/>
        <v>0</v>
      </c>
      <c r="BE215" s="251">
        <f t="shared" si="34"/>
        <v>0</v>
      </c>
      <c r="BF215" s="251">
        <f t="shared" si="35"/>
        <v>0</v>
      </c>
      <c r="BG215" s="251">
        <f t="shared" si="36"/>
        <v>0</v>
      </c>
      <c r="BH215" s="251">
        <f t="shared" si="37"/>
        <v>0</v>
      </c>
      <c r="BI215" s="251">
        <f t="shared" si="38"/>
        <v>0</v>
      </c>
      <c r="BJ215" s="251">
        <f t="shared" si="39"/>
        <v>0</v>
      </c>
      <c r="BK215" s="251">
        <f t="shared" si="40"/>
        <v>0</v>
      </c>
    </row>
    <row r="216" spans="1:63" ht="57" x14ac:dyDescent="0.2">
      <c r="A216" s="49">
        <v>2</v>
      </c>
      <c r="B216" s="51">
        <v>1756</v>
      </c>
      <c r="C216" s="115" t="s">
        <v>316</v>
      </c>
      <c r="D216" s="50" t="s">
        <v>577</v>
      </c>
      <c r="E216" s="49">
        <v>51</v>
      </c>
      <c r="F216" s="49">
        <v>198</v>
      </c>
      <c r="G216" s="50" t="s">
        <v>599</v>
      </c>
      <c r="H216" s="45">
        <v>151038</v>
      </c>
      <c r="I216" s="120">
        <v>5</v>
      </c>
      <c r="J216" s="121">
        <v>755.1</v>
      </c>
      <c r="K216" s="122">
        <v>1</v>
      </c>
      <c r="L216" s="121">
        <v>151</v>
      </c>
      <c r="M216" s="122">
        <v>1</v>
      </c>
      <c r="N216" s="121">
        <v>151</v>
      </c>
      <c r="O216" s="122">
        <v>1</v>
      </c>
      <c r="P216" s="121">
        <v>151</v>
      </c>
      <c r="Q216" s="122">
        <v>2</v>
      </c>
      <c r="R216" s="123">
        <v>302.10000000000002</v>
      </c>
      <c r="S216" s="257"/>
      <c r="T216" s="257"/>
      <c r="U216" s="257"/>
      <c r="V216" s="257"/>
      <c r="W216" s="257"/>
      <c r="X216" s="257"/>
      <c r="Y216" s="257"/>
      <c r="Z216" s="257"/>
      <c r="AA216" s="257"/>
      <c r="AB216" s="257"/>
      <c r="AC216" s="257"/>
      <c r="AD216" s="257"/>
      <c r="AE216" s="257"/>
      <c r="AF216" s="257"/>
      <c r="AG216" s="257"/>
      <c r="AH216" s="257"/>
      <c r="AI216" s="257"/>
      <c r="AJ216" s="257"/>
      <c r="AK216" s="257"/>
      <c r="AL216" s="257"/>
      <c r="AM216" s="257"/>
      <c r="AN216" s="257"/>
      <c r="AO216" s="257"/>
      <c r="AQ216" s="4">
        <v>5</v>
      </c>
      <c r="AR216" s="4">
        <v>755.1</v>
      </c>
      <c r="AS216" s="4">
        <v>1</v>
      </c>
      <c r="AT216" s="4">
        <v>151</v>
      </c>
      <c r="AU216" s="4">
        <v>1</v>
      </c>
      <c r="AV216" s="4">
        <v>151</v>
      </c>
      <c r="AW216" s="4">
        <v>1</v>
      </c>
      <c r="AX216" s="4">
        <v>151</v>
      </c>
      <c r="AY216" s="4">
        <v>2</v>
      </c>
      <c r="AZ216" s="4">
        <v>302.10000000000002</v>
      </c>
      <c r="BB216" s="251">
        <f t="shared" si="31"/>
        <v>0</v>
      </c>
      <c r="BC216" s="251">
        <f t="shared" si="32"/>
        <v>0</v>
      </c>
      <c r="BD216" s="251">
        <f t="shared" si="33"/>
        <v>0</v>
      </c>
      <c r="BE216" s="251">
        <f t="shared" si="34"/>
        <v>0</v>
      </c>
      <c r="BF216" s="251">
        <f t="shared" si="35"/>
        <v>0</v>
      </c>
      <c r="BG216" s="251">
        <f t="shared" si="36"/>
        <v>0</v>
      </c>
      <c r="BH216" s="251">
        <f t="shared" si="37"/>
        <v>0</v>
      </c>
      <c r="BI216" s="251">
        <f t="shared" si="38"/>
        <v>0</v>
      </c>
      <c r="BJ216" s="251">
        <f t="shared" si="39"/>
        <v>0</v>
      </c>
      <c r="BK216" s="251">
        <f t="shared" si="40"/>
        <v>0</v>
      </c>
    </row>
    <row r="217" spans="1:63" ht="71.25" x14ac:dyDescent="0.2">
      <c r="A217" s="49">
        <v>2</v>
      </c>
      <c r="B217" s="51">
        <v>1756</v>
      </c>
      <c r="C217" s="115" t="s">
        <v>316</v>
      </c>
      <c r="D217" s="50" t="s">
        <v>577</v>
      </c>
      <c r="E217" s="49">
        <v>51</v>
      </c>
      <c r="F217" s="49">
        <v>202</v>
      </c>
      <c r="G217" s="50" t="s">
        <v>600</v>
      </c>
      <c r="H217" s="45">
        <v>151038</v>
      </c>
      <c r="I217" s="120">
        <v>372</v>
      </c>
      <c r="J217" s="121">
        <v>56186.1</v>
      </c>
      <c r="K217" s="122">
        <v>93</v>
      </c>
      <c r="L217" s="121">
        <v>14046.5</v>
      </c>
      <c r="M217" s="122">
        <v>74</v>
      </c>
      <c r="N217" s="121">
        <v>11176.8</v>
      </c>
      <c r="O217" s="122">
        <v>93</v>
      </c>
      <c r="P217" s="121">
        <v>14046.5</v>
      </c>
      <c r="Q217" s="122">
        <v>112</v>
      </c>
      <c r="R217" s="123">
        <v>16916.3</v>
      </c>
      <c r="S217" s="257"/>
      <c r="T217" s="257"/>
      <c r="U217" s="257"/>
      <c r="V217" s="257"/>
      <c r="W217" s="257"/>
      <c r="X217" s="257"/>
      <c r="Y217" s="257"/>
      <c r="Z217" s="257"/>
      <c r="AA217" s="257"/>
      <c r="AB217" s="257"/>
      <c r="AC217" s="257"/>
      <c r="AD217" s="257"/>
      <c r="AE217" s="257"/>
      <c r="AF217" s="257"/>
      <c r="AG217" s="257"/>
      <c r="AH217" s="257"/>
      <c r="AI217" s="257"/>
      <c r="AJ217" s="257"/>
      <c r="AK217" s="257"/>
      <c r="AL217" s="257"/>
      <c r="AM217" s="257"/>
      <c r="AN217" s="257"/>
      <c r="AO217" s="257"/>
      <c r="AQ217" s="4">
        <v>372</v>
      </c>
      <c r="AR217" s="4">
        <v>56186.1</v>
      </c>
      <c r="AS217" s="4">
        <v>93</v>
      </c>
      <c r="AT217" s="4">
        <v>14046.5</v>
      </c>
      <c r="AU217" s="4">
        <v>74</v>
      </c>
      <c r="AV217" s="4">
        <v>11176.8</v>
      </c>
      <c r="AW217" s="4">
        <v>93</v>
      </c>
      <c r="AX217" s="4">
        <v>14046.5</v>
      </c>
      <c r="AY217" s="4">
        <v>112</v>
      </c>
      <c r="AZ217" s="4">
        <v>16916.3</v>
      </c>
      <c r="BB217" s="251">
        <f t="shared" si="31"/>
        <v>0</v>
      </c>
      <c r="BC217" s="251">
        <f t="shared" si="32"/>
        <v>0</v>
      </c>
      <c r="BD217" s="251">
        <f t="shared" si="33"/>
        <v>0</v>
      </c>
      <c r="BE217" s="251">
        <f t="shared" si="34"/>
        <v>0</v>
      </c>
      <c r="BF217" s="251">
        <f t="shared" si="35"/>
        <v>0</v>
      </c>
      <c r="BG217" s="251">
        <f t="shared" si="36"/>
        <v>0</v>
      </c>
      <c r="BH217" s="251">
        <f t="shared" si="37"/>
        <v>0</v>
      </c>
      <c r="BI217" s="251">
        <f t="shared" si="38"/>
        <v>0</v>
      </c>
      <c r="BJ217" s="251">
        <f t="shared" si="39"/>
        <v>0</v>
      </c>
      <c r="BK217" s="251">
        <f t="shared" si="40"/>
        <v>0</v>
      </c>
    </row>
    <row r="218" spans="1:63" ht="85.5" x14ac:dyDescent="0.2">
      <c r="A218" s="49">
        <v>2</v>
      </c>
      <c r="B218" s="51">
        <v>1756</v>
      </c>
      <c r="C218" s="115" t="s">
        <v>316</v>
      </c>
      <c r="D218" s="50" t="s">
        <v>577</v>
      </c>
      <c r="E218" s="49">
        <v>52</v>
      </c>
      <c r="F218" s="49">
        <v>206</v>
      </c>
      <c r="G218" s="50" t="s">
        <v>601</v>
      </c>
      <c r="H218" s="45">
        <v>309502</v>
      </c>
      <c r="I218" s="120">
        <v>33</v>
      </c>
      <c r="J218" s="121">
        <v>10213.5</v>
      </c>
      <c r="K218" s="122">
        <v>8</v>
      </c>
      <c r="L218" s="121">
        <v>2476</v>
      </c>
      <c r="M218" s="122">
        <v>7</v>
      </c>
      <c r="N218" s="121">
        <v>2166.5</v>
      </c>
      <c r="O218" s="122">
        <v>11</v>
      </c>
      <c r="P218" s="121">
        <v>3404.5</v>
      </c>
      <c r="Q218" s="122">
        <v>7</v>
      </c>
      <c r="R218" s="123">
        <v>2166.5</v>
      </c>
      <c r="S218" s="257"/>
      <c r="T218" s="257"/>
      <c r="U218" s="257"/>
      <c r="V218" s="257"/>
      <c r="W218" s="257"/>
      <c r="X218" s="257"/>
      <c r="Y218" s="257"/>
      <c r="Z218" s="257"/>
      <c r="AA218" s="257"/>
      <c r="AB218" s="257"/>
      <c r="AC218" s="257"/>
      <c r="AD218" s="257"/>
      <c r="AE218" s="257"/>
      <c r="AF218" s="257"/>
      <c r="AG218" s="257"/>
      <c r="AH218" s="257"/>
      <c r="AI218" s="257"/>
      <c r="AJ218" s="257"/>
      <c r="AK218" s="257"/>
      <c r="AL218" s="257"/>
      <c r="AM218" s="257"/>
      <c r="AN218" s="257"/>
      <c r="AO218" s="257"/>
      <c r="AQ218" s="4">
        <v>33</v>
      </c>
      <c r="AR218" s="4">
        <v>10213.5</v>
      </c>
      <c r="AS218" s="4">
        <v>8</v>
      </c>
      <c r="AT218" s="4">
        <v>2476</v>
      </c>
      <c r="AU218" s="4">
        <v>7</v>
      </c>
      <c r="AV218" s="4">
        <v>2166.5</v>
      </c>
      <c r="AW218" s="4">
        <v>11</v>
      </c>
      <c r="AX218" s="4">
        <v>3404.5</v>
      </c>
      <c r="AY218" s="4">
        <v>7</v>
      </c>
      <c r="AZ218" s="4">
        <v>2166.5</v>
      </c>
      <c r="BB218" s="251">
        <f t="shared" si="31"/>
        <v>0</v>
      </c>
      <c r="BC218" s="251">
        <f t="shared" si="32"/>
        <v>0</v>
      </c>
      <c r="BD218" s="251">
        <f t="shared" si="33"/>
        <v>0</v>
      </c>
      <c r="BE218" s="251">
        <f t="shared" si="34"/>
        <v>0</v>
      </c>
      <c r="BF218" s="251">
        <f t="shared" si="35"/>
        <v>0</v>
      </c>
      <c r="BG218" s="251">
        <f t="shared" si="36"/>
        <v>0</v>
      </c>
      <c r="BH218" s="251">
        <f t="shared" si="37"/>
        <v>0</v>
      </c>
      <c r="BI218" s="251">
        <f t="shared" si="38"/>
        <v>0</v>
      </c>
      <c r="BJ218" s="251">
        <f t="shared" si="39"/>
        <v>0</v>
      </c>
      <c r="BK218" s="251">
        <f t="shared" si="40"/>
        <v>0</v>
      </c>
    </row>
    <row r="219" spans="1:63" ht="28.5" x14ac:dyDescent="0.2">
      <c r="A219" s="49">
        <v>2</v>
      </c>
      <c r="B219" s="51">
        <v>1756</v>
      </c>
      <c r="C219" s="115" t="s">
        <v>316</v>
      </c>
      <c r="D219" s="50" t="s">
        <v>579</v>
      </c>
      <c r="E219" s="49">
        <v>26</v>
      </c>
      <c r="F219" s="49">
        <v>208</v>
      </c>
      <c r="G219" s="50" t="s">
        <v>580</v>
      </c>
      <c r="H219" s="45">
        <v>127933</v>
      </c>
      <c r="I219" s="120">
        <v>20</v>
      </c>
      <c r="J219" s="121">
        <v>2558.6</v>
      </c>
      <c r="K219" s="122">
        <v>5</v>
      </c>
      <c r="L219" s="121">
        <v>639.70000000000005</v>
      </c>
      <c r="M219" s="122">
        <v>9</v>
      </c>
      <c r="N219" s="121">
        <v>1151.4000000000001</v>
      </c>
      <c r="O219" s="122">
        <v>6</v>
      </c>
      <c r="P219" s="121">
        <v>767.5</v>
      </c>
      <c r="Q219" s="122">
        <v>0</v>
      </c>
      <c r="R219" s="124">
        <v>0</v>
      </c>
      <c r="S219" s="259"/>
      <c r="T219" s="259"/>
      <c r="U219" s="259"/>
      <c r="V219" s="259"/>
      <c r="W219" s="259"/>
      <c r="X219" s="259"/>
      <c r="Y219" s="259"/>
      <c r="Z219" s="259"/>
      <c r="AA219" s="259"/>
      <c r="AB219" s="259"/>
      <c r="AC219" s="259"/>
      <c r="AD219" s="259"/>
      <c r="AE219" s="259"/>
      <c r="AF219" s="259"/>
      <c r="AG219" s="259"/>
      <c r="AH219" s="259"/>
      <c r="AI219" s="259"/>
      <c r="AJ219" s="259"/>
      <c r="AK219" s="259"/>
      <c r="AL219" s="259"/>
      <c r="AM219" s="259"/>
      <c r="AN219" s="259"/>
      <c r="AO219" s="259"/>
      <c r="AQ219" s="4">
        <v>20</v>
      </c>
      <c r="AR219" s="4">
        <v>2558.6</v>
      </c>
      <c r="AS219" s="4">
        <v>5</v>
      </c>
      <c r="AT219" s="4">
        <v>639.70000000000005</v>
      </c>
      <c r="AU219" s="4">
        <v>9</v>
      </c>
      <c r="AV219" s="4">
        <v>1151.4000000000001</v>
      </c>
      <c r="AW219" s="4">
        <v>6</v>
      </c>
      <c r="AX219" s="4">
        <v>767.5</v>
      </c>
      <c r="AY219" s="4">
        <v>0</v>
      </c>
      <c r="AZ219" s="4">
        <v>0</v>
      </c>
      <c r="BB219" s="251">
        <f t="shared" si="31"/>
        <v>0</v>
      </c>
      <c r="BC219" s="251">
        <f t="shared" si="32"/>
        <v>0</v>
      </c>
      <c r="BD219" s="251">
        <f t="shared" si="33"/>
        <v>0</v>
      </c>
      <c r="BE219" s="251">
        <f t="shared" si="34"/>
        <v>0</v>
      </c>
      <c r="BF219" s="251">
        <f t="shared" si="35"/>
        <v>0</v>
      </c>
      <c r="BG219" s="251">
        <f t="shared" si="36"/>
        <v>0</v>
      </c>
      <c r="BH219" s="251">
        <f t="shared" si="37"/>
        <v>0</v>
      </c>
      <c r="BI219" s="251">
        <f t="shared" si="38"/>
        <v>0</v>
      </c>
      <c r="BJ219" s="251">
        <f t="shared" si="39"/>
        <v>0</v>
      </c>
      <c r="BK219" s="251">
        <f t="shared" si="40"/>
        <v>0</v>
      </c>
    </row>
    <row r="220" spans="1:63" ht="71.25" x14ac:dyDescent="0.2">
      <c r="A220" s="49">
        <v>2</v>
      </c>
      <c r="B220" s="51">
        <v>1756</v>
      </c>
      <c r="C220" s="115" t="s">
        <v>316</v>
      </c>
      <c r="D220" s="50" t="s">
        <v>577</v>
      </c>
      <c r="E220" s="49">
        <v>54</v>
      </c>
      <c r="F220" s="49">
        <v>223</v>
      </c>
      <c r="G220" s="50" t="s">
        <v>625</v>
      </c>
      <c r="H220" s="45">
        <v>240315</v>
      </c>
      <c r="I220" s="120">
        <v>100</v>
      </c>
      <c r="J220" s="121">
        <v>24031.5</v>
      </c>
      <c r="K220" s="122">
        <v>25</v>
      </c>
      <c r="L220" s="121">
        <v>6007.9</v>
      </c>
      <c r="M220" s="122">
        <v>43</v>
      </c>
      <c r="N220" s="121">
        <v>10333.5</v>
      </c>
      <c r="O220" s="122">
        <v>25</v>
      </c>
      <c r="P220" s="121">
        <v>6007.9</v>
      </c>
      <c r="Q220" s="122">
        <v>7</v>
      </c>
      <c r="R220" s="123">
        <v>1682.2</v>
      </c>
      <c r="S220" s="257"/>
      <c r="T220" s="257"/>
      <c r="U220" s="257"/>
      <c r="V220" s="257"/>
      <c r="W220" s="257"/>
      <c r="X220" s="257"/>
      <c r="Y220" s="257"/>
      <c r="Z220" s="257"/>
      <c r="AA220" s="257"/>
      <c r="AB220" s="257"/>
      <c r="AC220" s="257"/>
      <c r="AD220" s="257"/>
      <c r="AE220" s="257"/>
      <c r="AF220" s="257"/>
      <c r="AG220" s="257"/>
      <c r="AH220" s="257"/>
      <c r="AI220" s="257"/>
      <c r="AJ220" s="257"/>
      <c r="AK220" s="257"/>
      <c r="AL220" s="257"/>
      <c r="AM220" s="257"/>
      <c r="AN220" s="257"/>
      <c r="AO220" s="257"/>
      <c r="AQ220" s="4">
        <v>100</v>
      </c>
      <c r="AR220" s="4">
        <v>24031.5</v>
      </c>
      <c r="AS220" s="4">
        <v>25</v>
      </c>
      <c r="AT220" s="4">
        <v>6007.9</v>
      </c>
      <c r="AU220" s="4">
        <v>43</v>
      </c>
      <c r="AV220" s="4">
        <v>10333.5</v>
      </c>
      <c r="AW220" s="4">
        <v>25</v>
      </c>
      <c r="AX220" s="4">
        <v>6007.9</v>
      </c>
      <c r="AY220" s="4">
        <v>7</v>
      </c>
      <c r="AZ220" s="4">
        <v>1682.2</v>
      </c>
      <c r="BB220" s="251">
        <f t="shared" si="31"/>
        <v>0</v>
      </c>
      <c r="BC220" s="251">
        <f t="shared" si="32"/>
        <v>0</v>
      </c>
      <c r="BD220" s="251">
        <f t="shared" si="33"/>
        <v>0</v>
      </c>
      <c r="BE220" s="251">
        <f t="shared" si="34"/>
        <v>0</v>
      </c>
      <c r="BF220" s="251">
        <f t="shared" si="35"/>
        <v>0</v>
      </c>
      <c r="BG220" s="251">
        <f t="shared" si="36"/>
        <v>0</v>
      </c>
      <c r="BH220" s="251">
        <f t="shared" si="37"/>
        <v>0</v>
      </c>
      <c r="BI220" s="251">
        <f t="shared" si="38"/>
        <v>0</v>
      </c>
      <c r="BJ220" s="251">
        <f t="shared" si="39"/>
        <v>0</v>
      </c>
      <c r="BK220" s="251">
        <f t="shared" si="40"/>
        <v>0</v>
      </c>
    </row>
    <row r="221" spans="1:63" x14ac:dyDescent="0.2">
      <c r="A221" s="47">
        <v>1</v>
      </c>
      <c r="B221" s="48">
        <v>1768</v>
      </c>
      <c r="C221" s="113" t="s">
        <v>508</v>
      </c>
      <c r="D221" s="48"/>
      <c r="E221" s="47"/>
      <c r="F221" s="47"/>
      <c r="G221" s="48"/>
      <c r="H221" s="48"/>
      <c r="I221" s="118">
        <v>320</v>
      </c>
      <c r="J221" s="119">
        <v>42595.8</v>
      </c>
      <c r="K221" s="118">
        <v>74</v>
      </c>
      <c r="L221" s="119">
        <v>9850.2999999999993</v>
      </c>
      <c r="M221" s="118">
        <v>77</v>
      </c>
      <c r="N221" s="119">
        <v>10249.6</v>
      </c>
      <c r="O221" s="118">
        <v>86</v>
      </c>
      <c r="P221" s="119">
        <v>11447.6</v>
      </c>
      <c r="Q221" s="118">
        <v>83</v>
      </c>
      <c r="R221" s="119">
        <v>11048.3</v>
      </c>
      <c r="S221" s="256"/>
      <c r="T221" s="256"/>
      <c r="U221" s="256"/>
      <c r="V221" s="256"/>
      <c r="W221" s="256"/>
      <c r="X221" s="256"/>
      <c r="Y221" s="256"/>
      <c r="Z221" s="256"/>
      <c r="AA221" s="256"/>
      <c r="AB221" s="256"/>
      <c r="AC221" s="256"/>
      <c r="AD221" s="256"/>
      <c r="AE221" s="256"/>
      <c r="AF221" s="256"/>
      <c r="AG221" s="256"/>
      <c r="AH221" s="256"/>
      <c r="AI221" s="256"/>
      <c r="AJ221" s="256"/>
      <c r="AK221" s="256"/>
      <c r="AL221" s="256"/>
      <c r="AM221" s="256"/>
      <c r="AN221" s="256"/>
      <c r="AO221" s="256"/>
      <c r="AQ221" s="4">
        <v>320</v>
      </c>
      <c r="AR221" s="4">
        <v>42595.8</v>
      </c>
      <c r="AS221" s="4">
        <v>74</v>
      </c>
      <c r="AT221" s="4">
        <v>9850.3000000000011</v>
      </c>
      <c r="AU221" s="4">
        <v>77</v>
      </c>
      <c r="AV221" s="4">
        <v>10249.6</v>
      </c>
      <c r="AW221" s="4">
        <v>86</v>
      </c>
      <c r="AX221" s="4">
        <v>11447.6</v>
      </c>
      <c r="AY221" s="4">
        <v>83</v>
      </c>
      <c r="AZ221" s="4">
        <v>11048.300000000001</v>
      </c>
      <c r="BB221" s="251">
        <f t="shared" si="31"/>
        <v>0</v>
      </c>
      <c r="BC221" s="251">
        <f t="shared" si="32"/>
        <v>0</v>
      </c>
      <c r="BD221" s="251">
        <f t="shared" si="33"/>
        <v>0</v>
      </c>
      <c r="BE221" s="251">
        <f t="shared" si="34"/>
        <v>0</v>
      </c>
      <c r="BF221" s="251">
        <f t="shared" si="35"/>
        <v>0</v>
      </c>
      <c r="BG221" s="251">
        <f t="shared" si="36"/>
        <v>0</v>
      </c>
      <c r="BH221" s="251">
        <f t="shared" si="37"/>
        <v>0</v>
      </c>
      <c r="BI221" s="251">
        <f t="shared" si="38"/>
        <v>0</v>
      </c>
      <c r="BJ221" s="251">
        <f t="shared" si="39"/>
        <v>0</v>
      </c>
      <c r="BK221" s="251">
        <f t="shared" si="40"/>
        <v>0</v>
      </c>
    </row>
    <row r="222" spans="1:63" ht="71.25" x14ac:dyDescent="0.2">
      <c r="A222" s="49">
        <v>2</v>
      </c>
      <c r="B222" s="51">
        <v>1768</v>
      </c>
      <c r="C222" s="115" t="s">
        <v>319</v>
      </c>
      <c r="D222" s="50" t="s">
        <v>592</v>
      </c>
      <c r="E222" s="49">
        <v>20</v>
      </c>
      <c r="F222" s="49">
        <v>32</v>
      </c>
      <c r="G222" s="50" t="s">
        <v>593</v>
      </c>
      <c r="H222" s="45">
        <v>133111</v>
      </c>
      <c r="I222" s="120">
        <v>200</v>
      </c>
      <c r="J222" s="121">
        <v>26622.2</v>
      </c>
      <c r="K222" s="122">
        <v>46</v>
      </c>
      <c r="L222" s="121">
        <v>6123.1</v>
      </c>
      <c r="M222" s="122">
        <v>48</v>
      </c>
      <c r="N222" s="121">
        <v>6389.3</v>
      </c>
      <c r="O222" s="122">
        <v>54</v>
      </c>
      <c r="P222" s="121">
        <v>7188</v>
      </c>
      <c r="Q222" s="122">
        <v>52</v>
      </c>
      <c r="R222" s="123">
        <v>6921.8</v>
      </c>
      <c r="S222" s="257"/>
      <c r="T222" s="257"/>
      <c r="U222" s="257"/>
      <c r="V222" s="257"/>
      <c r="W222" s="257"/>
      <c r="X222" s="257"/>
      <c r="Y222" s="257"/>
      <c r="Z222" s="257"/>
      <c r="AA222" s="257"/>
      <c r="AB222" s="257"/>
      <c r="AC222" s="257"/>
      <c r="AD222" s="257"/>
      <c r="AE222" s="257"/>
      <c r="AF222" s="257"/>
      <c r="AG222" s="257"/>
      <c r="AH222" s="257"/>
      <c r="AI222" s="257"/>
      <c r="AJ222" s="257"/>
      <c r="AK222" s="257"/>
      <c r="AL222" s="257"/>
      <c r="AM222" s="257"/>
      <c r="AN222" s="257"/>
      <c r="AO222" s="257"/>
      <c r="AQ222" s="4">
        <v>200</v>
      </c>
      <c r="AR222" s="4">
        <v>26622.2</v>
      </c>
      <c r="AS222" s="4">
        <v>46</v>
      </c>
      <c r="AT222" s="4">
        <v>6123.1</v>
      </c>
      <c r="AU222" s="4">
        <v>48</v>
      </c>
      <c r="AV222" s="4">
        <v>6389.3</v>
      </c>
      <c r="AW222" s="4">
        <v>54</v>
      </c>
      <c r="AX222" s="4">
        <v>7188</v>
      </c>
      <c r="AY222" s="4">
        <v>52</v>
      </c>
      <c r="AZ222" s="4">
        <v>6921.8</v>
      </c>
      <c r="BB222" s="251">
        <f t="shared" si="31"/>
        <v>0</v>
      </c>
      <c r="BC222" s="251">
        <f t="shared" si="32"/>
        <v>0</v>
      </c>
      <c r="BD222" s="251">
        <f t="shared" si="33"/>
        <v>0</v>
      </c>
      <c r="BE222" s="251">
        <f t="shared" si="34"/>
        <v>0</v>
      </c>
      <c r="BF222" s="251">
        <f t="shared" si="35"/>
        <v>0</v>
      </c>
      <c r="BG222" s="251">
        <f t="shared" si="36"/>
        <v>0</v>
      </c>
      <c r="BH222" s="251">
        <f t="shared" si="37"/>
        <v>0</v>
      </c>
      <c r="BI222" s="251">
        <f t="shared" si="38"/>
        <v>0</v>
      </c>
      <c r="BJ222" s="251">
        <f t="shared" si="39"/>
        <v>0</v>
      </c>
      <c r="BK222" s="251">
        <f t="shared" si="40"/>
        <v>0</v>
      </c>
    </row>
    <row r="223" spans="1:63" ht="85.5" x14ac:dyDescent="0.2">
      <c r="A223" s="49">
        <v>2</v>
      </c>
      <c r="B223" s="51">
        <v>1768</v>
      </c>
      <c r="C223" s="115" t="s">
        <v>319</v>
      </c>
      <c r="D223" s="50" t="s">
        <v>592</v>
      </c>
      <c r="E223" s="49">
        <v>20</v>
      </c>
      <c r="F223" s="49">
        <v>33</v>
      </c>
      <c r="G223" s="50" t="s">
        <v>594</v>
      </c>
      <c r="H223" s="45">
        <v>133111</v>
      </c>
      <c r="I223" s="120">
        <v>100</v>
      </c>
      <c r="J223" s="121">
        <v>13311.2</v>
      </c>
      <c r="K223" s="122">
        <v>23</v>
      </c>
      <c r="L223" s="121">
        <v>3061.6</v>
      </c>
      <c r="M223" s="122">
        <v>24</v>
      </c>
      <c r="N223" s="121">
        <v>3194.7</v>
      </c>
      <c r="O223" s="122">
        <v>27</v>
      </c>
      <c r="P223" s="121">
        <v>3594</v>
      </c>
      <c r="Q223" s="122">
        <v>26</v>
      </c>
      <c r="R223" s="123">
        <v>3460.9</v>
      </c>
      <c r="S223" s="257"/>
      <c r="T223" s="257"/>
      <c r="U223" s="257"/>
      <c r="V223" s="257"/>
      <c r="W223" s="257"/>
      <c r="X223" s="257"/>
      <c r="Y223" s="257"/>
      <c r="Z223" s="257"/>
      <c r="AA223" s="257"/>
      <c r="AB223" s="257"/>
      <c r="AC223" s="257"/>
      <c r="AD223" s="257"/>
      <c r="AE223" s="257"/>
      <c r="AF223" s="257"/>
      <c r="AG223" s="257"/>
      <c r="AH223" s="257"/>
      <c r="AI223" s="257"/>
      <c r="AJ223" s="257"/>
      <c r="AK223" s="257"/>
      <c r="AL223" s="257"/>
      <c r="AM223" s="257"/>
      <c r="AN223" s="257"/>
      <c r="AO223" s="257"/>
      <c r="AQ223" s="4">
        <v>100</v>
      </c>
      <c r="AR223" s="4">
        <v>13311.2</v>
      </c>
      <c r="AS223" s="4">
        <v>23</v>
      </c>
      <c r="AT223" s="4">
        <v>3061.6</v>
      </c>
      <c r="AU223" s="4">
        <v>24</v>
      </c>
      <c r="AV223" s="4">
        <v>3194.7</v>
      </c>
      <c r="AW223" s="4">
        <v>27</v>
      </c>
      <c r="AX223" s="4">
        <v>3594</v>
      </c>
      <c r="AY223" s="4">
        <v>26</v>
      </c>
      <c r="AZ223" s="4">
        <v>3460.9</v>
      </c>
      <c r="BB223" s="251">
        <f t="shared" si="31"/>
        <v>0</v>
      </c>
      <c r="BC223" s="251">
        <f t="shared" si="32"/>
        <v>0</v>
      </c>
      <c r="BD223" s="251">
        <f t="shared" si="33"/>
        <v>0</v>
      </c>
      <c r="BE223" s="251">
        <f t="shared" si="34"/>
        <v>0</v>
      </c>
      <c r="BF223" s="251">
        <f t="shared" si="35"/>
        <v>0</v>
      </c>
      <c r="BG223" s="251">
        <f t="shared" si="36"/>
        <v>0</v>
      </c>
      <c r="BH223" s="251">
        <f t="shared" si="37"/>
        <v>0</v>
      </c>
      <c r="BI223" s="251">
        <f t="shared" si="38"/>
        <v>0</v>
      </c>
      <c r="BJ223" s="251">
        <f t="shared" si="39"/>
        <v>0</v>
      </c>
      <c r="BK223" s="251">
        <f t="shared" si="40"/>
        <v>0</v>
      </c>
    </row>
    <row r="224" spans="1:63" ht="57" x14ac:dyDescent="0.2">
      <c r="A224" s="49">
        <v>2</v>
      </c>
      <c r="B224" s="51">
        <v>1768</v>
      </c>
      <c r="C224" s="115" t="s">
        <v>319</v>
      </c>
      <c r="D224" s="50" t="s">
        <v>592</v>
      </c>
      <c r="E224" s="49">
        <v>20</v>
      </c>
      <c r="F224" s="49">
        <v>34</v>
      </c>
      <c r="G224" s="50" t="s">
        <v>595</v>
      </c>
      <c r="H224" s="45">
        <v>133111</v>
      </c>
      <c r="I224" s="120">
        <v>20</v>
      </c>
      <c r="J224" s="121">
        <v>2662.4</v>
      </c>
      <c r="K224" s="122">
        <v>5</v>
      </c>
      <c r="L224" s="121">
        <v>665.6</v>
      </c>
      <c r="M224" s="122">
        <v>5</v>
      </c>
      <c r="N224" s="121">
        <v>665.6</v>
      </c>
      <c r="O224" s="122">
        <v>5</v>
      </c>
      <c r="P224" s="121">
        <v>665.6</v>
      </c>
      <c r="Q224" s="122">
        <v>5</v>
      </c>
      <c r="R224" s="123">
        <v>665.6</v>
      </c>
      <c r="S224" s="257"/>
      <c r="T224" s="257"/>
      <c r="U224" s="257"/>
      <c r="V224" s="257"/>
      <c r="W224" s="257"/>
      <c r="X224" s="257"/>
      <c r="Y224" s="257"/>
      <c r="Z224" s="257"/>
      <c r="AA224" s="257"/>
      <c r="AB224" s="257"/>
      <c r="AC224" s="257"/>
      <c r="AD224" s="257"/>
      <c r="AE224" s="257"/>
      <c r="AF224" s="257"/>
      <c r="AG224" s="257"/>
      <c r="AH224" s="257"/>
      <c r="AI224" s="257"/>
      <c r="AJ224" s="257"/>
      <c r="AK224" s="257"/>
      <c r="AL224" s="257"/>
      <c r="AM224" s="257"/>
      <c r="AN224" s="257"/>
      <c r="AO224" s="257"/>
      <c r="AQ224" s="4">
        <v>20</v>
      </c>
      <c r="AR224" s="4">
        <v>2662.4</v>
      </c>
      <c r="AS224" s="4">
        <v>5</v>
      </c>
      <c r="AT224" s="4">
        <v>665.6</v>
      </c>
      <c r="AU224" s="4">
        <v>5</v>
      </c>
      <c r="AV224" s="4">
        <v>665.6</v>
      </c>
      <c r="AW224" s="4">
        <v>5</v>
      </c>
      <c r="AX224" s="4">
        <v>665.6</v>
      </c>
      <c r="AY224" s="4">
        <v>5</v>
      </c>
      <c r="AZ224" s="4">
        <v>665.6</v>
      </c>
      <c r="BB224" s="251">
        <f t="shared" si="31"/>
        <v>0</v>
      </c>
      <c r="BC224" s="251">
        <f t="shared" si="32"/>
        <v>0</v>
      </c>
      <c r="BD224" s="251">
        <f t="shared" si="33"/>
        <v>0</v>
      </c>
      <c r="BE224" s="251">
        <f t="shared" si="34"/>
        <v>0</v>
      </c>
      <c r="BF224" s="251">
        <f t="shared" si="35"/>
        <v>0</v>
      </c>
      <c r="BG224" s="251">
        <f t="shared" si="36"/>
        <v>0</v>
      </c>
      <c r="BH224" s="251">
        <f t="shared" si="37"/>
        <v>0</v>
      </c>
      <c r="BI224" s="251">
        <f t="shared" si="38"/>
        <v>0</v>
      </c>
      <c r="BJ224" s="251">
        <f t="shared" si="39"/>
        <v>0</v>
      </c>
      <c r="BK224" s="251">
        <f t="shared" si="40"/>
        <v>0</v>
      </c>
    </row>
    <row r="225" spans="1:63" x14ac:dyDescent="0.2">
      <c r="A225" s="47">
        <v>1</v>
      </c>
      <c r="B225" s="48">
        <v>1784</v>
      </c>
      <c r="C225" s="113" t="s">
        <v>515</v>
      </c>
      <c r="D225" s="48"/>
      <c r="E225" s="47"/>
      <c r="F225" s="47"/>
      <c r="G225" s="48"/>
      <c r="H225" s="48"/>
      <c r="I225" s="118">
        <v>504</v>
      </c>
      <c r="J225" s="119">
        <v>97176.4</v>
      </c>
      <c r="K225" s="118">
        <v>119</v>
      </c>
      <c r="L225" s="119">
        <v>22863.8</v>
      </c>
      <c r="M225" s="118">
        <v>133</v>
      </c>
      <c r="N225" s="119">
        <v>25850.1</v>
      </c>
      <c r="O225" s="118">
        <v>125</v>
      </c>
      <c r="P225" s="119">
        <v>23893.1</v>
      </c>
      <c r="Q225" s="118">
        <v>127</v>
      </c>
      <c r="R225" s="119">
        <v>24569.4</v>
      </c>
      <c r="S225" s="256"/>
      <c r="T225" s="256"/>
      <c r="U225" s="256"/>
      <c r="V225" s="256"/>
      <c r="W225" s="256"/>
      <c r="X225" s="256"/>
      <c r="Y225" s="256"/>
      <c r="Z225" s="256"/>
      <c r="AA225" s="256"/>
      <c r="AB225" s="256"/>
      <c r="AC225" s="256"/>
      <c r="AD225" s="256"/>
      <c r="AE225" s="256"/>
      <c r="AF225" s="256"/>
      <c r="AG225" s="256"/>
      <c r="AH225" s="256"/>
      <c r="AI225" s="256"/>
      <c r="AJ225" s="256"/>
      <c r="AK225" s="256"/>
      <c r="AL225" s="256"/>
      <c r="AM225" s="256"/>
      <c r="AN225" s="256"/>
      <c r="AO225" s="256"/>
      <c r="AQ225" s="4">
        <v>504</v>
      </c>
      <c r="AR225" s="4">
        <v>97176.4</v>
      </c>
      <c r="AS225" s="4">
        <v>119</v>
      </c>
      <c r="AT225" s="4">
        <v>22863.8</v>
      </c>
      <c r="AU225" s="4">
        <v>133</v>
      </c>
      <c r="AV225" s="4">
        <v>25850.1</v>
      </c>
      <c r="AW225" s="4">
        <v>125</v>
      </c>
      <c r="AX225" s="4">
        <v>23893.1</v>
      </c>
      <c r="AY225" s="4">
        <v>127</v>
      </c>
      <c r="AZ225" s="4">
        <v>24569.399999999998</v>
      </c>
      <c r="BB225" s="251">
        <f t="shared" si="31"/>
        <v>0</v>
      </c>
      <c r="BC225" s="251">
        <f t="shared" si="32"/>
        <v>0</v>
      </c>
      <c r="BD225" s="251">
        <f t="shared" si="33"/>
        <v>0</v>
      </c>
      <c r="BE225" s="251">
        <f t="shared" si="34"/>
        <v>0</v>
      </c>
      <c r="BF225" s="251">
        <f t="shared" si="35"/>
        <v>0</v>
      </c>
      <c r="BG225" s="251">
        <f t="shared" si="36"/>
        <v>0</v>
      </c>
      <c r="BH225" s="251">
        <f t="shared" si="37"/>
        <v>0</v>
      </c>
      <c r="BI225" s="251">
        <f t="shared" si="38"/>
        <v>0</v>
      </c>
      <c r="BJ225" s="251">
        <f t="shared" si="39"/>
        <v>0</v>
      </c>
      <c r="BK225" s="251">
        <f t="shared" si="40"/>
        <v>0</v>
      </c>
    </row>
    <row r="226" spans="1:63" ht="57" x14ac:dyDescent="0.2">
      <c r="A226" s="49">
        <v>2</v>
      </c>
      <c r="B226" s="51">
        <v>1784</v>
      </c>
      <c r="C226" s="115" t="s">
        <v>326</v>
      </c>
      <c r="D226" s="50" t="s">
        <v>557</v>
      </c>
      <c r="E226" s="49">
        <v>37</v>
      </c>
      <c r="F226" s="49">
        <v>183</v>
      </c>
      <c r="G226" s="50" t="s">
        <v>558</v>
      </c>
      <c r="H226" s="45">
        <v>214352</v>
      </c>
      <c r="I226" s="120">
        <v>113</v>
      </c>
      <c r="J226" s="121">
        <v>24221.8</v>
      </c>
      <c r="K226" s="122">
        <v>31</v>
      </c>
      <c r="L226" s="121">
        <v>6644.9</v>
      </c>
      <c r="M226" s="122">
        <v>25</v>
      </c>
      <c r="N226" s="121">
        <v>5358.8</v>
      </c>
      <c r="O226" s="122">
        <v>27</v>
      </c>
      <c r="P226" s="121">
        <v>5787.5</v>
      </c>
      <c r="Q226" s="122">
        <v>30</v>
      </c>
      <c r="R226" s="123">
        <v>6430.6</v>
      </c>
      <c r="S226" s="257"/>
      <c r="T226" s="257"/>
      <c r="U226" s="257"/>
      <c r="V226" s="257"/>
      <c r="W226" s="257"/>
      <c r="X226" s="257"/>
      <c r="Y226" s="257"/>
      <c r="Z226" s="257"/>
      <c r="AA226" s="257"/>
      <c r="AB226" s="257"/>
      <c r="AC226" s="257"/>
      <c r="AD226" s="257"/>
      <c r="AE226" s="257"/>
      <c r="AF226" s="257"/>
      <c r="AG226" s="257"/>
      <c r="AH226" s="257"/>
      <c r="AI226" s="257"/>
      <c r="AJ226" s="257"/>
      <c r="AK226" s="257"/>
      <c r="AL226" s="257"/>
      <c r="AM226" s="257"/>
      <c r="AN226" s="257"/>
      <c r="AO226" s="257"/>
      <c r="AQ226" s="4">
        <v>113</v>
      </c>
      <c r="AR226" s="4">
        <v>24221.8</v>
      </c>
      <c r="AS226" s="4">
        <v>31</v>
      </c>
      <c r="AT226" s="4">
        <v>6644.9</v>
      </c>
      <c r="AU226" s="4">
        <v>25</v>
      </c>
      <c r="AV226" s="4">
        <v>5358.8</v>
      </c>
      <c r="AW226" s="4">
        <v>27</v>
      </c>
      <c r="AX226" s="4">
        <v>5787.5</v>
      </c>
      <c r="AY226" s="4">
        <v>30</v>
      </c>
      <c r="AZ226" s="4">
        <v>6430.6</v>
      </c>
      <c r="BB226" s="251">
        <f t="shared" si="31"/>
        <v>0</v>
      </c>
      <c r="BC226" s="251">
        <f t="shared" si="32"/>
        <v>0</v>
      </c>
      <c r="BD226" s="251">
        <f t="shared" si="33"/>
        <v>0</v>
      </c>
      <c r="BE226" s="251">
        <f t="shared" si="34"/>
        <v>0</v>
      </c>
      <c r="BF226" s="251">
        <f t="shared" si="35"/>
        <v>0</v>
      </c>
      <c r="BG226" s="251">
        <f t="shared" si="36"/>
        <v>0</v>
      </c>
      <c r="BH226" s="251">
        <f t="shared" si="37"/>
        <v>0</v>
      </c>
      <c r="BI226" s="251">
        <f t="shared" si="38"/>
        <v>0</v>
      </c>
      <c r="BJ226" s="251">
        <f t="shared" si="39"/>
        <v>0</v>
      </c>
      <c r="BK226" s="251">
        <f t="shared" si="40"/>
        <v>0</v>
      </c>
    </row>
    <row r="227" spans="1:63" ht="57" x14ac:dyDescent="0.2">
      <c r="A227" s="49">
        <v>2</v>
      </c>
      <c r="B227" s="51">
        <v>1784</v>
      </c>
      <c r="C227" s="115" t="s">
        <v>326</v>
      </c>
      <c r="D227" s="50" t="s">
        <v>557</v>
      </c>
      <c r="E227" s="49">
        <v>38</v>
      </c>
      <c r="F227" s="49">
        <v>183</v>
      </c>
      <c r="G227" s="50" t="s">
        <v>559</v>
      </c>
      <c r="H227" s="45">
        <v>242192</v>
      </c>
      <c r="I227" s="120">
        <v>44</v>
      </c>
      <c r="J227" s="121">
        <v>10656.4</v>
      </c>
      <c r="K227" s="122">
        <v>7</v>
      </c>
      <c r="L227" s="121">
        <v>1695.3</v>
      </c>
      <c r="M227" s="122">
        <v>18</v>
      </c>
      <c r="N227" s="121">
        <v>4359.5</v>
      </c>
      <c r="O227" s="122">
        <v>9</v>
      </c>
      <c r="P227" s="121">
        <v>2179.6999999999998</v>
      </c>
      <c r="Q227" s="122">
        <v>10</v>
      </c>
      <c r="R227" s="123">
        <v>2421.9</v>
      </c>
      <c r="S227" s="257"/>
      <c r="T227" s="257"/>
      <c r="U227" s="257"/>
      <c r="V227" s="257"/>
      <c r="W227" s="257"/>
      <c r="X227" s="257"/>
      <c r="Y227" s="257"/>
      <c r="Z227" s="257"/>
      <c r="AA227" s="257"/>
      <c r="AB227" s="257"/>
      <c r="AC227" s="257"/>
      <c r="AD227" s="257"/>
      <c r="AE227" s="257"/>
      <c r="AF227" s="257"/>
      <c r="AG227" s="257"/>
      <c r="AH227" s="257"/>
      <c r="AI227" s="257"/>
      <c r="AJ227" s="257"/>
      <c r="AK227" s="257"/>
      <c r="AL227" s="257"/>
      <c r="AM227" s="257"/>
      <c r="AN227" s="257"/>
      <c r="AO227" s="257"/>
      <c r="AQ227" s="4">
        <v>44</v>
      </c>
      <c r="AR227" s="4">
        <v>10656.4</v>
      </c>
      <c r="AS227" s="4">
        <v>7</v>
      </c>
      <c r="AT227" s="4">
        <v>1695.3</v>
      </c>
      <c r="AU227" s="4">
        <v>18</v>
      </c>
      <c r="AV227" s="4">
        <v>4359.5</v>
      </c>
      <c r="AW227" s="4">
        <v>9</v>
      </c>
      <c r="AX227" s="4">
        <v>2179.6999999999998</v>
      </c>
      <c r="AY227" s="4">
        <v>10</v>
      </c>
      <c r="AZ227" s="4">
        <v>2421.9</v>
      </c>
      <c r="BB227" s="251">
        <f t="shared" si="31"/>
        <v>0</v>
      </c>
      <c r="BC227" s="251">
        <f t="shared" si="32"/>
        <v>0</v>
      </c>
      <c r="BD227" s="251">
        <f t="shared" si="33"/>
        <v>0</v>
      </c>
      <c r="BE227" s="251">
        <f t="shared" si="34"/>
        <v>0</v>
      </c>
      <c r="BF227" s="251">
        <f t="shared" si="35"/>
        <v>0</v>
      </c>
      <c r="BG227" s="251">
        <f t="shared" si="36"/>
        <v>0</v>
      </c>
      <c r="BH227" s="251">
        <f t="shared" si="37"/>
        <v>0</v>
      </c>
      <c r="BI227" s="251">
        <f t="shared" si="38"/>
        <v>0</v>
      </c>
      <c r="BJ227" s="251">
        <f t="shared" si="39"/>
        <v>0</v>
      </c>
      <c r="BK227" s="251">
        <f t="shared" si="40"/>
        <v>0</v>
      </c>
    </row>
    <row r="228" spans="1:63" ht="57" x14ac:dyDescent="0.2">
      <c r="A228" s="49">
        <v>2</v>
      </c>
      <c r="B228" s="51">
        <v>1784</v>
      </c>
      <c r="C228" s="115" t="s">
        <v>326</v>
      </c>
      <c r="D228" s="50" t="s">
        <v>557</v>
      </c>
      <c r="E228" s="49">
        <v>40</v>
      </c>
      <c r="F228" s="49">
        <v>183</v>
      </c>
      <c r="G228" s="50" t="s">
        <v>560</v>
      </c>
      <c r="H228" s="45">
        <v>166340</v>
      </c>
      <c r="I228" s="120">
        <v>59</v>
      </c>
      <c r="J228" s="121">
        <v>9814.1</v>
      </c>
      <c r="K228" s="122">
        <v>9</v>
      </c>
      <c r="L228" s="121">
        <v>1497.1</v>
      </c>
      <c r="M228" s="122">
        <v>18</v>
      </c>
      <c r="N228" s="121">
        <v>2994.1</v>
      </c>
      <c r="O228" s="122">
        <v>17</v>
      </c>
      <c r="P228" s="121">
        <v>2827.8</v>
      </c>
      <c r="Q228" s="122">
        <v>15</v>
      </c>
      <c r="R228" s="123">
        <v>2495.1</v>
      </c>
      <c r="S228" s="257"/>
      <c r="T228" s="257"/>
      <c r="U228" s="257"/>
      <c r="V228" s="257"/>
      <c r="W228" s="257"/>
      <c r="X228" s="257"/>
      <c r="Y228" s="257"/>
      <c r="Z228" s="257"/>
      <c r="AA228" s="257"/>
      <c r="AB228" s="257"/>
      <c r="AC228" s="257"/>
      <c r="AD228" s="257"/>
      <c r="AE228" s="257"/>
      <c r="AF228" s="257"/>
      <c r="AG228" s="257"/>
      <c r="AH228" s="257"/>
      <c r="AI228" s="257"/>
      <c r="AJ228" s="257"/>
      <c r="AK228" s="257"/>
      <c r="AL228" s="257"/>
      <c r="AM228" s="257"/>
      <c r="AN228" s="257"/>
      <c r="AO228" s="257"/>
      <c r="AQ228" s="4">
        <v>59</v>
      </c>
      <c r="AR228" s="4">
        <v>9814.1</v>
      </c>
      <c r="AS228" s="4">
        <v>9</v>
      </c>
      <c r="AT228" s="4">
        <v>1497.1</v>
      </c>
      <c r="AU228" s="4">
        <v>18</v>
      </c>
      <c r="AV228" s="4">
        <v>2994.1</v>
      </c>
      <c r="AW228" s="4">
        <v>17</v>
      </c>
      <c r="AX228" s="4">
        <v>2827.8</v>
      </c>
      <c r="AY228" s="4">
        <v>15</v>
      </c>
      <c r="AZ228" s="4">
        <v>2495.1</v>
      </c>
      <c r="BB228" s="251">
        <f t="shared" si="31"/>
        <v>0</v>
      </c>
      <c r="BC228" s="251">
        <f t="shared" si="32"/>
        <v>0</v>
      </c>
      <c r="BD228" s="251">
        <f t="shared" si="33"/>
        <v>0</v>
      </c>
      <c r="BE228" s="251">
        <f t="shared" si="34"/>
        <v>0</v>
      </c>
      <c r="BF228" s="251">
        <f t="shared" si="35"/>
        <v>0</v>
      </c>
      <c r="BG228" s="251">
        <f t="shared" si="36"/>
        <v>0</v>
      </c>
      <c r="BH228" s="251">
        <f t="shared" si="37"/>
        <v>0</v>
      </c>
      <c r="BI228" s="251">
        <f t="shared" si="38"/>
        <v>0</v>
      </c>
      <c r="BJ228" s="251">
        <f t="shared" si="39"/>
        <v>0</v>
      </c>
      <c r="BK228" s="251">
        <f t="shared" si="40"/>
        <v>0</v>
      </c>
    </row>
    <row r="229" spans="1:63" ht="57" x14ac:dyDescent="0.2">
      <c r="A229" s="49">
        <v>2</v>
      </c>
      <c r="B229" s="51">
        <v>1784</v>
      </c>
      <c r="C229" s="115" t="s">
        <v>326</v>
      </c>
      <c r="D229" s="50" t="s">
        <v>557</v>
      </c>
      <c r="E229" s="49">
        <v>41</v>
      </c>
      <c r="F229" s="49">
        <v>183</v>
      </c>
      <c r="G229" s="50" t="s">
        <v>561</v>
      </c>
      <c r="H229" s="45">
        <v>206005</v>
      </c>
      <c r="I229" s="120">
        <v>27</v>
      </c>
      <c r="J229" s="121">
        <v>5562.1</v>
      </c>
      <c r="K229" s="122">
        <v>7</v>
      </c>
      <c r="L229" s="121">
        <v>1442</v>
      </c>
      <c r="M229" s="122">
        <v>11</v>
      </c>
      <c r="N229" s="121">
        <v>2266.1</v>
      </c>
      <c r="O229" s="122">
        <v>4</v>
      </c>
      <c r="P229" s="121">
        <v>824</v>
      </c>
      <c r="Q229" s="122">
        <v>5</v>
      </c>
      <c r="R229" s="123">
        <v>1030</v>
      </c>
      <c r="S229" s="257"/>
      <c r="T229" s="257"/>
      <c r="U229" s="257"/>
      <c r="V229" s="257"/>
      <c r="W229" s="257"/>
      <c r="X229" s="257"/>
      <c r="Y229" s="257"/>
      <c r="Z229" s="257"/>
      <c r="AA229" s="257"/>
      <c r="AB229" s="257"/>
      <c r="AC229" s="257"/>
      <c r="AD229" s="257"/>
      <c r="AE229" s="257"/>
      <c r="AF229" s="257"/>
      <c r="AG229" s="257"/>
      <c r="AH229" s="257"/>
      <c r="AI229" s="257"/>
      <c r="AJ229" s="257"/>
      <c r="AK229" s="257"/>
      <c r="AL229" s="257"/>
      <c r="AM229" s="257"/>
      <c r="AN229" s="257"/>
      <c r="AO229" s="257"/>
      <c r="AQ229" s="4">
        <v>27</v>
      </c>
      <c r="AR229" s="4">
        <v>5562.1</v>
      </c>
      <c r="AS229" s="4">
        <v>7</v>
      </c>
      <c r="AT229" s="4">
        <v>1442</v>
      </c>
      <c r="AU229" s="4">
        <v>11</v>
      </c>
      <c r="AV229" s="4">
        <v>2266.1</v>
      </c>
      <c r="AW229" s="4">
        <v>4</v>
      </c>
      <c r="AX229" s="4">
        <v>824</v>
      </c>
      <c r="AY229" s="4">
        <v>5</v>
      </c>
      <c r="AZ229" s="4">
        <v>1030</v>
      </c>
      <c r="BB229" s="251">
        <f t="shared" si="31"/>
        <v>0</v>
      </c>
      <c r="BC229" s="251">
        <f t="shared" si="32"/>
        <v>0</v>
      </c>
      <c r="BD229" s="251">
        <f t="shared" si="33"/>
        <v>0</v>
      </c>
      <c r="BE229" s="251">
        <f t="shared" si="34"/>
        <v>0</v>
      </c>
      <c r="BF229" s="251">
        <f t="shared" si="35"/>
        <v>0</v>
      </c>
      <c r="BG229" s="251">
        <f t="shared" si="36"/>
        <v>0</v>
      </c>
      <c r="BH229" s="251">
        <f t="shared" si="37"/>
        <v>0</v>
      </c>
      <c r="BI229" s="251">
        <f t="shared" si="38"/>
        <v>0</v>
      </c>
      <c r="BJ229" s="251">
        <f t="shared" si="39"/>
        <v>0</v>
      </c>
      <c r="BK229" s="251">
        <f t="shared" si="40"/>
        <v>0</v>
      </c>
    </row>
    <row r="230" spans="1:63" ht="71.25" x14ac:dyDescent="0.2">
      <c r="A230" s="49">
        <v>2</v>
      </c>
      <c r="B230" s="51">
        <v>1784</v>
      </c>
      <c r="C230" s="115" t="s">
        <v>326</v>
      </c>
      <c r="D230" s="50" t="s">
        <v>557</v>
      </c>
      <c r="E230" s="49">
        <v>42</v>
      </c>
      <c r="F230" s="49">
        <v>183</v>
      </c>
      <c r="G230" s="50" t="s">
        <v>562</v>
      </c>
      <c r="H230" s="45">
        <v>178223</v>
      </c>
      <c r="I230" s="120">
        <v>250</v>
      </c>
      <c r="J230" s="121">
        <v>44555.8</v>
      </c>
      <c r="K230" s="122">
        <v>65</v>
      </c>
      <c r="L230" s="121">
        <v>11584.5</v>
      </c>
      <c r="M230" s="122">
        <v>61</v>
      </c>
      <c r="N230" s="121">
        <v>10871.6</v>
      </c>
      <c r="O230" s="122">
        <v>64</v>
      </c>
      <c r="P230" s="121">
        <v>11406.3</v>
      </c>
      <c r="Q230" s="122">
        <v>60</v>
      </c>
      <c r="R230" s="123">
        <v>10693.4</v>
      </c>
      <c r="S230" s="257"/>
      <c r="T230" s="257"/>
      <c r="U230" s="257"/>
      <c r="V230" s="257"/>
      <c r="W230" s="257"/>
      <c r="X230" s="257"/>
      <c r="Y230" s="257"/>
      <c r="Z230" s="257"/>
      <c r="AA230" s="257"/>
      <c r="AB230" s="257"/>
      <c r="AC230" s="257"/>
      <c r="AD230" s="257"/>
      <c r="AE230" s="257"/>
      <c r="AF230" s="257"/>
      <c r="AG230" s="257"/>
      <c r="AH230" s="257"/>
      <c r="AI230" s="257"/>
      <c r="AJ230" s="257"/>
      <c r="AK230" s="257"/>
      <c r="AL230" s="257"/>
      <c r="AM230" s="257"/>
      <c r="AN230" s="257"/>
      <c r="AO230" s="257"/>
      <c r="AQ230" s="4">
        <v>250</v>
      </c>
      <c r="AR230" s="4">
        <v>44555.8</v>
      </c>
      <c r="AS230" s="4">
        <v>65</v>
      </c>
      <c r="AT230" s="4">
        <v>11584.5</v>
      </c>
      <c r="AU230" s="4">
        <v>61</v>
      </c>
      <c r="AV230" s="4">
        <v>10871.6</v>
      </c>
      <c r="AW230" s="4">
        <v>64</v>
      </c>
      <c r="AX230" s="4">
        <v>11406.3</v>
      </c>
      <c r="AY230" s="4">
        <v>60</v>
      </c>
      <c r="AZ230" s="4">
        <v>10693.4</v>
      </c>
      <c r="BB230" s="251">
        <f t="shared" si="31"/>
        <v>0</v>
      </c>
      <c r="BC230" s="251">
        <f t="shared" si="32"/>
        <v>0</v>
      </c>
      <c r="BD230" s="251">
        <f t="shared" si="33"/>
        <v>0</v>
      </c>
      <c r="BE230" s="251">
        <f t="shared" si="34"/>
        <v>0</v>
      </c>
      <c r="BF230" s="251">
        <f t="shared" si="35"/>
        <v>0</v>
      </c>
      <c r="BG230" s="251">
        <f t="shared" si="36"/>
        <v>0</v>
      </c>
      <c r="BH230" s="251">
        <f t="shared" si="37"/>
        <v>0</v>
      </c>
      <c r="BI230" s="251">
        <f t="shared" si="38"/>
        <v>0</v>
      </c>
      <c r="BJ230" s="251">
        <f t="shared" si="39"/>
        <v>0</v>
      </c>
      <c r="BK230" s="251">
        <f t="shared" si="40"/>
        <v>0</v>
      </c>
    </row>
    <row r="231" spans="1:63" ht="42.75" x14ac:dyDescent="0.2">
      <c r="A231" s="49">
        <v>2</v>
      </c>
      <c r="B231" s="51">
        <v>1784</v>
      </c>
      <c r="C231" s="115" t="s">
        <v>326</v>
      </c>
      <c r="D231" s="50" t="s">
        <v>557</v>
      </c>
      <c r="E231" s="49">
        <v>46</v>
      </c>
      <c r="F231" s="49">
        <v>219</v>
      </c>
      <c r="G231" s="50" t="s">
        <v>563</v>
      </c>
      <c r="H231" s="45">
        <v>237060</v>
      </c>
      <c r="I231" s="120">
        <v>8</v>
      </c>
      <c r="J231" s="121">
        <v>1896.5</v>
      </c>
      <c r="K231" s="122">
        <v>0</v>
      </c>
      <c r="L231" s="121">
        <v>0</v>
      </c>
      <c r="M231" s="122">
        <v>0</v>
      </c>
      <c r="N231" s="121">
        <v>0</v>
      </c>
      <c r="O231" s="122">
        <v>3</v>
      </c>
      <c r="P231" s="121">
        <v>711.2</v>
      </c>
      <c r="Q231" s="122">
        <v>5</v>
      </c>
      <c r="R231" s="123">
        <v>1185.3</v>
      </c>
      <c r="S231" s="257"/>
      <c r="T231" s="257"/>
      <c r="U231" s="257"/>
      <c r="V231" s="257"/>
      <c r="W231" s="257"/>
      <c r="X231" s="257"/>
      <c r="Y231" s="257"/>
      <c r="Z231" s="257"/>
      <c r="AA231" s="257"/>
      <c r="AB231" s="257"/>
      <c r="AC231" s="257"/>
      <c r="AD231" s="257"/>
      <c r="AE231" s="257"/>
      <c r="AF231" s="257"/>
      <c r="AG231" s="257"/>
      <c r="AH231" s="257"/>
      <c r="AI231" s="257"/>
      <c r="AJ231" s="257"/>
      <c r="AK231" s="257"/>
      <c r="AL231" s="257"/>
      <c r="AM231" s="257"/>
      <c r="AN231" s="257"/>
      <c r="AO231" s="257"/>
      <c r="AQ231" s="4">
        <v>8</v>
      </c>
      <c r="AR231" s="4">
        <v>1896.5</v>
      </c>
      <c r="AS231" s="4">
        <v>0</v>
      </c>
      <c r="AT231" s="4">
        <v>0</v>
      </c>
      <c r="AU231" s="4">
        <v>0</v>
      </c>
      <c r="AV231" s="4">
        <v>0</v>
      </c>
      <c r="AW231" s="4">
        <v>3</v>
      </c>
      <c r="AX231" s="4">
        <v>711.2</v>
      </c>
      <c r="AY231" s="4">
        <v>5</v>
      </c>
      <c r="AZ231" s="4">
        <v>1185.3</v>
      </c>
      <c r="BB231" s="251">
        <f t="shared" si="31"/>
        <v>0</v>
      </c>
      <c r="BC231" s="251">
        <f t="shared" si="32"/>
        <v>0</v>
      </c>
      <c r="BD231" s="251">
        <f t="shared" si="33"/>
        <v>0</v>
      </c>
      <c r="BE231" s="251">
        <f t="shared" si="34"/>
        <v>0</v>
      </c>
      <c r="BF231" s="251">
        <f t="shared" si="35"/>
        <v>0</v>
      </c>
      <c r="BG231" s="251">
        <f t="shared" si="36"/>
        <v>0</v>
      </c>
      <c r="BH231" s="251">
        <f t="shared" si="37"/>
        <v>0</v>
      </c>
      <c r="BI231" s="251">
        <f t="shared" si="38"/>
        <v>0</v>
      </c>
      <c r="BJ231" s="251">
        <f t="shared" si="39"/>
        <v>0</v>
      </c>
      <c r="BK231" s="251">
        <f t="shared" si="40"/>
        <v>0</v>
      </c>
    </row>
    <row r="232" spans="1:63" ht="57" x14ac:dyDescent="0.2">
      <c r="A232" s="49">
        <v>2</v>
      </c>
      <c r="B232" s="51">
        <v>1784</v>
      </c>
      <c r="C232" s="115" t="s">
        <v>326</v>
      </c>
      <c r="D232" s="50" t="s">
        <v>557</v>
      </c>
      <c r="E232" s="49">
        <v>44</v>
      </c>
      <c r="F232" s="49">
        <v>220</v>
      </c>
      <c r="G232" s="50" t="s">
        <v>564</v>
      </c>
      <c r="H232" s="45">
        <v>156551</v>
      </c>
      <c r="I232" s="120">
        <v>3</v>
      </c>
      <c r="J232" s="121">
        <v>469.7</v>
      </c>
      <c r="K232" s="122">
        <v>0</v>
      </c>
      <c r="L232" s="121">
        <v>0</v>
      </c>
      <c r="M232" s="122">
        <v>0</v>
      </c>
      <c r="N232" s="121">
        <v>0</v>
      </c>
      <c r="O232" s="122">
        <v>1</v>
      </c>
      <c r="P232" s="121">
        <v>156.6</v>
      </c>
      <c r="Q232" s="122">
        <v>2</v>
      </c>
      <c r="R232" s="123">
        <v>313.10000000000002</v>
      </c>
      <c r="S232" s="257"/>
      <c r="T232" s="257"/>
      <c r="U232" s="257"/>
      <c r="V232" s="257"/>
      <c r="W232" s="257"/>
      <c r="X232" s="257"/>
      <c r="Y232" s="257"/>
      <c r="Z232" s="257"/>
      <c r="AA232" s="257"/>
      <c r="AB232" s="257"/>
      <c r="AC232" s="257"/>
      <c r="AD232" s="257"/>
      <c r="AE232" s="257"/>
      <c r="AF232" s="257"/>
      <c r="AG232" s="257"/>
      <c r="AH232" s="257"/>
      <c r="AI232" s="257"/>
      <c r="AJ232" s="257"/>
      <c r="AK232" s="257"/>
      <c r="AL232" s="257"/>
      <c r="AM232" s="257"/>
      <c r="AN232" s="257"/>
      <c r="AO232" s="257"/>
      <c r="AQ232" s="4">
        <v>3</v>
      </c>
      <c r="AR232" s="4">
        <v>469.7</v>
      </c>
      <c r="AS232" s="4">
        <v>0</v>
      </c>
      <c r="AT232" s="4">
        <v>0</v>
      </c>
      <c r="AU232" s="4">
        <v>0</v>
      </c>
      <c r="AV232" s="4">
        <v>0</v>
      </c>
      <c r="AW232" s="4">
        <v>1</v>
      </c>
      <c r="AX232" s="4">
        <v>156.6</v>
      </c>
      <c r="AY232" s="4">
        <v>2</v>
      </c>
      <c r="AZ232" s="4">
        <v>313.10000000000002</v>
      </c>
      <c r="BB232" s="251">
        <f t="shared" si="31"/>
        <v>0</v>
      </c>
      <c r="BC232" s="251">
        <f t="shared" si="32"/>
        <v>0</v>
      </c>
      <c r="BD232" s="251">
        <f t="shared" si="33"/>
        <v>0</v>
      </c>
      <c r="BE232" s="251">
        <f t="shared" si="34"/>
        <v>0</v>
      </c>
      <c r="BF232" s="251">
        <f t="shared" si="35"/>
        <v>0</v>
      </c>
      <c r="BG232" s="251">
        <f t="shared" si="36"/>
        <v>0</v>
      </c>
      <c r="BH232" s="251">
        <f t="shared" si="37"/>
        <v>0</v>
      </c>
      <c r="BI232" s="251">
        <f t="shared" si="38"/>
        <v>0</v>
      </c>
      <c r="BJ232" s="251">
        <f t="shared" si="39"/>
        <v>0</v>
      </c>
      <c r="BK232" s="251">
        <f t="shared" si="40"/>
        <v>0</v>
      </c>
    </row>
    <row r="233" spans="1:63" x14ac:dyDescent="0.2">
      <c r="A233" s="47">
        <v>1</v>
      </c>
      <c r="B233" s="48">
        <v>1785</v>
      </c>
      <c r="C233" s="113" t="s">
        <v>516</v>
      </c>
      <c r="D233" s="48"/>
      <c r="E233" s="47"/>
      <c r="F233" s="47"/>
      <c r="G233" s="48"/>
      <c r="H233" s="48"/>
      <c r="I233" s="118">
        <v>40</v>
      </c>
      <c r="J233" s="119">
        <v>11194.4</v>
      </c>
      <c r="K233" s="118">
        <v>10</v>
      </c>
      <c r="L233" s="119">
        <v>2798.6</v>
      </c>
      <c r="M233" s="118">
        <v>10</v>
      </c>
      <c r="N233" s="119">
        <v>2798.6</v>
      </c>
      <c r="O233" s="118">
        <v>10</v>
      </c>
      <c r="P233" s="119">
        <v>2798.6</v>
      </c>
      <c r="Q233" s="118">
        <v>10</v>
      </c>
      <c r="R233" s="119">
        <v>2798.6</v>
      </c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6"/>
      <c r="AK233" s="256"/>
      <c r="AL233" s="256"/>
      <c r="AM233" s="256"/>
      <c r="AN233" s="256"/>
      <c r="AO233" s="256"/>
      <c r="AQ233" s="4">
        <v>40</v>
      </c>
      <c r="AR233" s="4">
        <v>11194.4</v>
      </c>
      <c r="AS233" s="4">
        <v>10</v>
      </c>
      <c r="AT233" s="4">
        <v>2798.6</v>
      </c>
      <c r="AU233" s="4">
        <v>10</v>
      </c>
      <c r="AV233" s="4">
        <v>2798.6</v>
      </c>
      <c r="AW233" s="4">
        <v>10</v>
      </c>
      <c r="AX233" s="4">
        <v>2798.6</v>
      </c>
      <c r="AY233" s="4">
        <v>10</v>
      </c>
      <c r="AZ233" s="4">
        <v>2798.6</v>
      </c>
      <c r="BB233" s="251">
        <f t="shared" si="31"/>
        <v>0</v>
      </c>
      <c r="BC233" s="251">
        <f t="shared" si="32"/>
        <v>0</v>
      </c>
      <c r="BD233" s="251">
        <f t="shared" si="33"/>
        <v>0</v>
      </c>
      <c r="BE233" s="251">
        <f t="shared" si="34"/>
        <v>0</v>
      </c>
      <c r="BF233" s="251">
        <f t="shared" si="35"/>
        <v>0</v>
      </c>
      <c r="BG233" s="251">
        <f t="shared" si="36"/>
        <v>0</v>
      </c>
      <c r="BH233" s="251">
        <f t="shared" si="37"/>
        <v>0</v>
      </c>
      <c r="BI233" s="251">
        <f t="shared" si="38"/>
        <v>0</v>
      </c>
      <c r="BJ233" s="251">
        <f t="shared" si="39"/>
        <v>0</v>
      </c>
      <c r="BK233" s="251">
        <f t="shared" si="40"/>
        <v>0</v>
      </c>
    </row>
    <row r="234" spans="1:63" ht="99.75" x14ac:dyDescent="0.2">
      <c r="A234" s="49">
        <v>2</v>
      </c>
      <c r="B234" s="51">
        <v>1785</v>
      </c>
      <c r="C234" s="115" t="s">
        <v>327</v>
      </c>
      <c r="D234" s="50" t="s">
        <v>602</v>
      </c>
      <c r="E234" s="49">
        <v>18</v>
      </c>
      <c r="F234" s="49">
        <v>30</v>
      </c>
      <c r="G234" s="50" t="s">
        <v>603</v>
      </c>
      <c r="H234" s="45">
        <v>279860</v>
      </c>
      <c r="I234" s="120">
        <v>40</v>
      </c>
      <c r="J234" s="121">
        <v>11194.4</v>
      </c>
      <c r="K234" s="122">
        <v>10</v>
      </c>
      <c r="L234" s="121">
        <v>2798.6</v>
      </c>
      <c r="M234" s="122">
        <v>10</v>
      </c>
      <c r="N234" s="121">
        <v>2798.6</v>
      </c>
      <c r="O234" s="122">
        <v>10</v>
      </c>
      <c r="P234" s="121">
        <v>2798.6</v>
      </c>
      <c r="Q234" s="122">
        <v>10</v>
      </c>
      <c r="R234" s="123">
        <v>2798.6</v>
      </c>
      <c r="S234" s="257"/>
      <c r="T234" s="257"/>
      <c r="U234" s="257"/>
      <c r="V234" s="257"/>
      <c r="W234" s="257"/>
      <c r="X234" s="257"/>
      <c r="Y234" s="257"/>
      <c r="Z234" s="257"/>
      <c r="AA234" s="257"/>
      <c r="AB234" s="257"/>
      <c r="AC234" s="257"/>
      <c r="AD234" s="257"/>
      <c r="AE234" s="257"/>
      <c r="AF234" s="257"/>
      <c r="AG234" s="257"/>
      <c r="AH234" s="257"/>
      <c r="AI234" s="257"/>
      <c r="AJ234" s="257"/>
      <c r="AK234" s="257"/>
      <c r="AL234" s="257"/>
      <c r="AM234" s="257"/>
      <c r="AN234" s="257"/>
      <c r="AO234" s="257"/>
      <c r="AQ234" s="4">
        <v>40</v>
      </c>
      <c r="AR234" s="4">
        <v>11194.4</v>
      </c>
      <c r="AS234" s="4">
        <v>10</v>
      </c>
      <c r="AT234" s="4">
        <v>2798.6</v>
      </c>
      <c r="AU234" s="4">
        <v>10</v>
      </c>
      <c r="AV234" s="4">
        <v>2798.6</v>
      </c>
      <c r="AW234" s="4">
        <v>10</v>
      </c>
      <c r="AX234" s="4">
        <v>2798.6</v>
      </c>
      <c r="AY234" s="4">
        <v>10</v>
      </c>
      <c r="AZ234" s="4">
        <v>2798.6</v>
      </c>
      <c r="BB234" s="251">
        <f t="shared" si="31"/>
        <v>0</v>
      </c>
      <c r="BC234" s="251">
        <f t="shared" si="32"/>
        <v>0</v>
      </c>
      <c r="BD234" s="251">
        <f t="shared" si="33"/>
        <v>0</v>
      </c>
      <c r="BE234" s="251">
        <f t="shared" si="34"/>
        <v>0</v>
      </c>
      <c r="BF234" s="251">
        <f t="shared" si="35"/>
        <v>0</v>
      </c>
      <c r="BG234" s="251">
        <f t="shared" si="36"/>
        <v>0</v>
      </c>
      <c r="BH234" s="251">
        <f t="shared" si="37"/>
        <v>0</v>
      </c>
      <c r="BI234" s="251">
        <f t="shared" si="38"/>
        <v>0</v>
      </c>
      <c r="BJ234" s="251">
        <f t="shared" si="39"/>
        <v>0</v>
      </c>
      <c r="BK234" s="251">
        <f t="shared" si="40"/>
        <v>0</v>
      </c>
    </row>
    <row r="235" spans="1:63" x14ac:dyDescent="0.2">
      <c r="A235" s="47">
        <v>1</v>
      </c>
      <c r="B235" s="48">
        <v>1788</v>
      </c>
      <c r="C235" s="113" t="s">
        <v>518</v>
      </c>
      <c r="D235" s="48"/>
      <c r="E235" s="47"/>
      <c r="F235" s="47"/>
      <c r="G235" s="48"/>
      <c r="H235" s="48"/>
      <c r="I235" s="118">
        <v>427</v>
      </c>
      <c r="J235" s="119">
        <v>81330.7</v>
      </c>
      <c r="K235" s="118">
        <v>104</v>
      </c>
      <c r="L235" s="119">
        <v>20001.8</v>
      </c>
      <c r="M235" s="118">
        <v>114</v>
      </c>
      <c r="N235" s="119">
        <v>21633.200000000001</v>
      </c>
      <c r="O235" s="118">
        <v>105</v>
      </c>
      <c r="P235" s="119">
        <v>19947.3</v>
      </c>
      <c r="Q235" s="118">
        <v>104</v>
      </c>
      <c r="R235" s="119">
        <v>19748.400000000001</v>
      </c>
      <c r="S235" s="256"/>
      <c r="T235" s="256"/>
      <c r="U235" s="256"/>
      <c r="V235" s="256"/>
      <c r="W235" s="256"/>
      <c r="X235" s="256"/>
      <c r="Y235" s="256"/>
      <c r="Z235" s="256"/>
      <c r="AA235" s="256"/>
      <c r="AB235" s="256"/>
      <c r="AC235" s="256"/>
      <c r="AD235" s="256"/>
      <c r="AE235" s="256"/>
      <c r="AF235" s="256"/>
      <c r="AG235" s="256"/>
      <c r="AH235" s="256"/>
      <c r="AI235" s="256"/>
      <c r="AJ235" s="256"/>
      <c r="AK235" s="256"/>
      <c r="AL235" s="256"/>
      <c r="AM235" s="256"/>
      <c r="AN235" s="256"/>
      <c r="AO235" s="256"/>
      <c r="AQ235" s="4">
        <v>427</v>
      </c>
      <c r="AR235" s="4">
        <v>81330.7</v>
      </c>
      <c r="AS235" s="4">
        <v>104</v>
      </c>
      <c r="AT235" s="4">
        <v>20001.8</v>
      </c>
      <c r="AU235" s="4">
        <v>114</v>
      </c>
      <c r="AV235" s="4">
        <v>21633.200000000001</v>
      </c>
      <c r="AW235" s="4">
        <v>105</v>
      </c>
      <c r="AX235" s="4">
        <v>19947.300000000003</v>
      </c>
      <c r="AY235" s="4">
        <v>104</v>
      </c>
      <c r="AZ235" s="4">
        <v>19748.399999999998</v>
      </c>
      <c r="BB235" s="251">
        <f t="shared" si="31"/>
        <v>0</v>
      </c>
      <c r="BC235" s="251">
        <f t="shared" si="32"/>
        <v>0</v>
      </c>
      <c r="BD235" s="251">
        <f t="shared" si="33"/>
        <v>0</v>
      </c>
      <c r="BE235" s="251">
        <f t="shared" si="34"/>
        <v>0</v>
      </c>
      <c r="BF235" s="251">
        <f t="shared" si="35"/>
        <v>0</v>
      </c>
      <c r="BG235" s="251">
        <f t="shared" si="36"/>
        <v>0</v>
      </c>
      <c r="BH235" s="251">
        <f t="shared" si="37"/>
        <v>0</v>
      </c>
      <c r="BI235" s="251">
        <f t="shared" si="38"/>
        <v>0</v>
      </c>
      <c r="BJ235" s="251">
        <f t="shared" si="39"/>
        <v>0</v>
      </c>
      <c r="BK235" s="251">
        <f t="shared" si="40"/>
        <v>0</v>
      </c>
    </row>
    <row r="236" spans="1:63" ht="57" x14ac:dyDescent="0.2">
      <c r="A236" s="49">
        <v>2</v>
      </c>
      <c r="B236" s="29">
        <v>1788</v>
      </c>
      <c r="C236" s="114" t="s">
        <v>329</v>
      </c>
      <c r="D236" s="50" t="s">
        <v>557</v>
      </c>
      <c r="E236" s="53">
        <v>37</v>
      </c>
      <c r="F236" s="53">
        <v>183</v>
      </c>
      <c r="G236" s="50" t="s">
        <v>558</v>
      </c>
      <c r="H236" s="45">
        <v>210911</v>
      </c>
      <c r="I236" s="120">
        <v>82</v>
      </c>
      <c r="J236" s="121">
        <v>17294.7</v>
      </c>
      <c r="K236" s="122">
        <v>24</v>
      </c>
      <c r="L236" s="121">
        <v>5061.8999999999996</v>
      </c>
      <c r="M236" s="122">
        <v>19</v>
      </c>
      <c r="N236" s="121">
        <v>4007.3</v>
      </c>
      <c r="O236" s="122">
        <v>19</v>
      </c>
      <c r="P236" s="121">
        <v>4007.3</v>
      </c>
      <c r="Q236" s="122">
        <v>20</v>
      </c>
      <c r="R236" s="123">
        <v>4218.2</v>
      </c>
      <c r="S236" s="257"/>
      <c r="T236" s="257"/>
      <c r="U236" s="257"/>
      <c r="V236" s="257"/>
      <c r="W236" s="257"/>
      <c r="X236" s="257"/>
      <c r="Y236" s="257"/>
      <c r="Z236" s="257"/>
      <c r="AA236" s="257"/>
      <c r="AB236" s="257"/>
      <c r="AC236" s="257"/>
      <c r="AD236" s="257"/>
      <c r="AE236" s="257"/>
      <c r="AF236" s="257"/>
      <c r="AG236" s="257"/>
      <c r="AH236" s="257"/>
      <c r="AI236" s="257"/>
      <c r="AJ236" s="257"/>
      <c r="AK236" s="257"/>
      <c r="AL236" s="257"/>
      <c r="AM236" s="257"/>
      <c r="AN236" s="257"/>
      <c r="AO236" s="257"/>
      <c r="AQ236" s="4">
        <v>82</v>
      </c>
      <c r="AR236" s="4">
        <v>17294.7</v>
      </c>
      <c r="AS236" s="4">
        <v>24</v>
      </c>
      <c r="AT236" s="4">
        <v>5061.8999999999996</v>
      </c>
      <c r="AU236" s="4">
        <v>19</v>
      </c>
      <c r="AV236" s="4">
        <v>4007.3</v>
      </c>
      <c r="AW236" s="4">
        <v>19</v>
      </c>
      <c r="AX236" s="4">
        <v>4007.3</v>
      </c>
      <c r="AY236" s="4">
        <v>20</v>
      </c>
      <c r="AZ236" s="4">
        <v>4218.2</v>
      </c>
      <c r="BB236" s="251">
        <f t="shared" si="31"/>
        <v>0</v>
      </c>
      <c r="BC236" s="251">
        <f t="shared" si="32"/>
        <v>0</v>
      </c>
      <c r="BD236" s="251">
        <f t="shared" si="33"/>
        <v>0</v>
      </c>
      <c r="BE236" s="251">
        <f t="shared" si="34"/>
        <v>0</v>
      </c>
      <c r="BF236" s="251">
        <f t="shared" si="35"/>
        <v>0</v>
      </c>
      <c r="BG236" s="251">
        <f t="shared" si="36"/>
        <v>0</v>
      </c>
      <c r="BH236" s="251">
        <f t="shared" si="37"/>
        <v>0</v>
      </c>
      <c r="BI236" s="251">
        <f t="shared" si="38"/>
        <v>0</v>
      </c>
      <c r="BJ236" s="251">
        <f t="shared" si="39"/>
        <v>0</v>
      </c>
      <c r="BK236" s="251">
        <f t="shared" si="40"/>
        <v>0</v>
      </c>
    </row>
    <row r="237" spans="1:63" ht="57" x14ac:dyDescent="0.2">
      <c r="A237" s="49">
        <v>2</v>
      </c>
      <c r="B237" s="29">
        <v>1788</v>
      </c>
      <c r="C237" s="114" t="s">
        <v>329</v>
      </c>
      <c r="D237" s="50" t="s">
        <v>557</v>
      </c>
      <c r="E237" s="53">
        <v>38</v>
      </c>
      <c r="F237" s="53">
        <v>183</v>
      </c>
      <c r="G237" s="50" t="s">
        <v>559</v>
      </c>
      <c r="H237" s="45">
        <v>238754</v>
      </c>
      <c r="I237" s="120">
        <v>33</v>
      </c>
      <c r="J237" s="121">
        <v>7878.8</v>
      </c>
      <c r="K237" s="122">
        <v>12</v>
      </c>
      <c r="L237" s="121">
        <v>2865</v>
      </c>
      <c r="M237" s="122">
        <v>8</v>
      </c>
      <c r="N237" s="121">
        <v>1910</v>
      </c>
      <c r="O237" s="122">
        <v>5</v>
      </c>
      <c r="P237" s="121">
        <v>1193.8</v>
      </c>
      <c r="Q237" s="122">
        <v>8</v>
      </c>
      <c r="R237" s="123">
        <v>1910</v>
      </c>
      <c r="S237" s="257"/>
      <c r="T237" s="257"/>
      <c r="U237" s="257"/>
      <c r="V237" s="257"/>
      <c r="W237" s="257"/>
      <c r="X237" s="257"/>
      <c r="Y237" s="257"/>
      <c r="Z237" s="257"/>
      <c r="AA237" s="257"/>
      <c r="AB237" s="257"/>
      <c r="AC237" s="257"/>
      <c r="AD237" s="257"/>
      <c r="AE237" s="257"/>
      <c r="AF237" s="257"/>
      <c r="AG237" s="257"/>
      <c r="AH237" s="257"/>
      <c r="AI237" s="257"/>
      <c r="AJ237" s="257"/>
      <c r="AK237" s="257"/>
      <c r="AL237" s="257"/>
      <c r="AM237" s="257"/>
      <c r="AN237" s="257"/>
      <c r="AO237" s="257"/>
      <c r="AQ237" s="4">
        <v>33</v>
      </c>
      <c r="AR237" s="4">
        <v>7878.8</v>
      </c>
      <c r="AS237" s="4">
        <v>12</v>
      </c>
      <c r="AT237" s="4">
        <v>2865</v>
      </c>
      <c r="AU237" s="4">
        <v>8</v>
      </c>
      <c r="AV237" s="4">
        <v>1910</v>
      </c>
      <c r="AW237" s="4">
        <v>5</v>
      </c>
      <c r="AX237" s="4">
        <v>1193.8</v>
      </c>
      <c r="AY237" s="4">
        <v>8</v>
      </c>
      <c r="AZ237" s="4">
        <v>1910</v>
      </c>
      <c r="BB237" s="251">
        <f t="shared" si="31"/>
        <v>0</v>
      </c>
      <c r="BC237" s="251">
        <f t="shared" si="32"/>
        <v>0</v>
      </c>
      <c r="BD237" s="251">
        <f t="shared" si="33"/>
        <v>0</v>
      </c>
      <c r="BE237" s="251">
        <f t="shared" si="34"/>
        <v>0</v>
      </c>
      <c r="BF237" s="251">
        <f t="shared" si="35"/>
        <v>0</v>
      </c>
      <c r="BG237" s="251">
        <f t="shared" si="36"/>
        <v>0</v>
      </c>
      <c r="BH237" s="251">
        <f t="shared" si="37"/>
        <v>0</v>
      </c>
      <c r="BI237" s="251">
        <f t="shared" si="38"/>
        <v>0</v>
      </c>
      <c r="BJ237" s="251">
        <f t="shared" si="39"/>
        <v>0</v>
      </c>
      <c r="BK237" s="251">
        <f t="shared" si="40"/>
        <v>0</v>
      </c>
    </row>
    <row r="238" spans="1:63" ht="57" x14ac:dyDescent="0.2">
      <c r="A238" s="49">
        <v>2</v>
      </c>
      <c r="B238" s="29">
        <v>1788</v>
      </c>
      <c r="C238" s="114" t="s">
        <v>329</v>
      </c>
      <c r="D238" s="50" t="s">
        <v>557</v>
      </c>
      <c r="E238" s="53">
        <v>40</v>
      </c>
      <c r="F238" s="53">
        <v>183</v>
      </c>
      <c r="G238" s="50" t="s">
        <v>560</v>
      </c>
      <c r="H238" s="45">
        <v>163876</v>
      </c>
      <c r="I238" s="120">
        <v>47</v>
      </c>
      <c r="J238" s="121">
        <v>7702.1</v>
      </c>
      <c r="K238" s="122">
        <v>15</v>
      </c>
      <c r="L238" s="121">
        <v>2458.1</v>
      </c>
      <c r="M238" s="122">
        <v>11</v>
      </c>
      <c r="N238" s="121">
        <v>1802.6</v>
      </c>
      <c r="O238" s="122">
        <v>10</v>
      </c>
      <c r="P238" s="121">
        <v>1638.8</v>
      </c>
      <c r="Q238" s="122">
        <v>11</v>
      </c>
      <c r="R238" s="123">
        <v>1802.6</v>
      </c>
      <c r="S238" s="257"/>
      <c r="T238" s="257"/>
      <c r="U238" s="257"/>
      <c r="V238" s="257"/>
      <c r="W238" s="257"/>
      <c r="X238" s="257"/>
      <c r="Y238" s="257"/>
      <c r="Z238" s="257"/>
      <c r="AA238" s="257"/>
      <c r="AB238" s="257"/>
      <c r="AC238" s="257"/>
      <c r="AD238" s="257"/>
      <c r="AE238" s="257"/>
      <c r="AF238" s="257"/>
      <c r="AG238" s="257"/>
      <c r="AH238" s="257"/>
      <c r="AI238" s="257"/>
      <c r="AJ238" s="257"/>
      <c r="AK238" s="257"/>
      <c r="AL238" s="257"/>
      <c r="AM238" s="257"/>
      <c r="AN238" s="257"/>
      <c r="AO238" s="257"/>
      <c r="AQ238" s="4">
        <v>47</v>
      </c>
      <c r="AR238" s="4">
        <v>7702.1</v>
      </c>
      <c r="AS238" s="4">
        <v>15</v>
      </c>
      <c r="AT238" s="4">
        <v>2458.1</v>
      </c>
      <c r="AU238" s="4">
        <v>11</v>
      </c>
      <c r="AV238" s="4">
        <v>1802.6</v>
      </c>
      <c r="AW238" s="4">
        <v>10</v>
      </c>
      <c r="AX238" s="4">
        <v>1638.8</v>
      </c>
      <c r="AY238" s="4">
        <v>11</v>
      </c>
      <c r="AZ238" s="4">
        <v>1802.6</v>
      </c>
      <c r="BB238" s="251">
        <f t="shared" si="31"/>
        <v>0</v>
      </c>
      <c r="BC238" s="251">
        <f t="shared" si="32"/>
        <v>0</v>
      </c>
      <c r="BD238" s="251">
        <f t="shared" si="33"/>
        <v>0</v>
      </c>
      <c r="BE238" s="251">
        <f t="shared" si="34"/>
        <v>0</v>
      </c>
      <c r="BF238" s="251">
        <f t="shared" si="35"/>
        <v>0</v>
      </c>
      <c r="BG238" s="251">
        <f t="shared" si="36"/>
        <v>0</v>
      </c>
      <c r="BH238" s="251">
        <f t="shared" si="37"/>
        <v>0</v>
      </c>
      <c r="BI238" s="251">
        <f t="shared" si="38"/>
        <v>0</v>
      </c>
      <c r="BJ238" s="251">
        <f t="shared" si="39"/>
        <v>0</v>
      </c>
      <c r="BK238" s="251">
        <f t="shared" si="40"/>
        <v>0</v>
      </c>
    </row>
    <row r="239" spans="1:63" ht="57" x14ac:dyDescent="0.2">
      <c r="A239" s="49">
        <v>2</v>
      </c>
      <c r="B239" s="29">
        <v>1788</v>
      </c>
      <c r="C239" s="114" t="s">
        <v>329</v>
      </c>
      <c r="D239" s="50" t="s">
        <v>557</v>
      </c>
      <c r="E239" s="53">
        <v>41</v>
      </c>
      <c r="F239" s="53">
        <v>183</v>
      </c>
      <c r="G239" s="50" t="s">
        <v>561</v>
      </c>
      <c r="H239" s="45">
        <v>203665</v>
      </c>
      <c r="I239" s="120">
        <v>17</v>
      </c>
      <c r="J239" s="121">
        <v>3462.3</v>
      </c>
      <c r="K239" s="122">
        <v>3</v>
      </c>
      <c r="L239" s="121">
        <v>611</v>
      </c>
      <c r="M239" s="122">
        <v>6</v>
      </c>
      <c r="N239" s="121">
        <v>1222</v>
      </c>
      <c r="O239" s="122">
        <v>3</v>
      </c>
      <c r="P239" s="121">
        <v>611</v>
      </c>
      <c r="Q239" s="122">
        <v>5</v>
      </c>
      <c r="R239" s="123">
        <v>1018.3</v>
      </c>
      <c r="S239" s="257"/>
      <c r="T239" s="257"/>
      <c r="U239" s="257"/>
      <c r="V239" s="257"/>
      <c r="W239" s="257"/>
      <c r="X239" s="257"/>
      <c r="Y239" s="257"/>
      <c r="Z239" s="257"/>
      <c r="AA239" s="257"/>
      <c r="AB239" s="257"/>
      <c r="AC239" s="257"/>
      <c r="AD239" s="257"/>
      <c r="AE239" s="257"/>
      <c r="AF239" s="257"/>
      <c r="AG239" s="257"/>
      <c r="AH239" s="257"/>
      <c r="AI239" s="257"/>
      <c r="AJ239" s="257"/>
      <c r="AK239" s="257"/>
      <c r="AL239" s="257"/>
      <c r="AM239" s="257"/>
      <c r="AN239" s="257"/>
      <c r="AO239" s="257"/>
      <c r="AQ239" s="4">
        <v>17</v>
      </c>
      <c r="AR239" s="4">
        <v>3462.3</v>
      </c>
      <c r="AS239" s="4">
        <v>3</v>
      </c>
      <c r="AT239" s="4">
        <v>611</v>
      </c>
      <c r="AU239" s="4">
        <v>6</v>
      </c>
      <c r="AV239" s="4">
        <v>1222</v>
      </c>
      <c r="AW239" s="4">
        <v>3</v>
      </c>
      <c r="AX239" s="4">
        <v>611</v>
      </c>
      <c r="AY239" s="4">
        <v>5</v>
      </c>
      <c r="AZ239" s="4">
        <v>1018.3</v>
      </c>
      <c r="BB239" s="251">
        <f t="shared" si="31"/>
        <v>0</v>
      </c>
      <c r="BC239" s="251">
        <f t="shared" si="32"/>
        <v>0</v>
      </c>
      <c r="BD239" s="251">
        <f t="shared" si="33"/>
        <v>0</v>
      </c>
      <c r="BE239" s="251">
        <f t="shared" si="34"/>
        <v>0</v>
      </c>
      <c r="BF239" s="251">
        <f t="shared" si="35"/>
        <v>0</v>
      </c>
      <c r="BG239" s="251">
        <f t="shared" si="36"/>
        <v>0</v>
      </c>
      <c r="BH239" s="251">
        <f t="shared" si="37"/>
        <v>0</v>
      </c>
      <c r="BI239" s="251">
        <f t="shared" si="38"/>
        <v>0</v>
      </c>
      <c r="BJ239" s="251">
        <f t="shared" si="39"/>
        <v>0</v>
      </c>
      <c r="BK239" s="251">
        <f t="shared" si="40"/>
        <v>0</v>
      </c>
    </row>
    <row r="240" spans="1:63" ht="71.25" x14ac:dyDescent="0.2">
      <c r="A240" s="49">
        <v>2</v>
      </c>
      <c r="B240" s="29">
        <v>1788</v>
      </c>
      <c r="C240" s="114" t="s">
        <v>329</v>
      </c>
      <c r="D240" s="50" t="s">
        <v>557</v>
      </c>
      <c r="E240" s="53">
        <v>42</v>
      </c>
      <c r="F240" s="53">
        <v>183</v>
      </c>
      <c r="G240" s="50" t="s">
        <v>562</v>
      </c>
      <c r="H240" s="45">
        <v>175472</v>
      </c>
      <c r="I240" s="120">
        <v>172</v>
      </c>
      <c r="J240" s="121">
        <v>30181.1</v>
      </c>
      <c r="K240" s="122">
        <v>34</v>
      </c>
      <c r="L240" s="121">
        <v>5966</v>
      </c>
      <c r="M240" s="122">
        <v>51</v>
      </c>
      <c r="N240" s="121">
        <v>8949.1</v>
      </c>
      <c r="O240" s="122">
        <v>45</v>
      </c>
      <c r="P240" s="121">
        <v>7896.2</v>
      </c>
      <c r="Q240" s="122">
        <v>42</v>
      </c>
      <c r="R240" s="123">
        <v>7369.8</v>
      </c>
      <c r="S240" s="257"/>
      <c r="T240" s="257"/>
      <c r="U240" s="257"/>
      <c r="V240" s="257"/>
      <c r="W240" s="257"/>
      <c r="X240" s="257"/>
      <c r="Y240" s="257"/>
      <c r="Z240" s="257"/>
      <c r="AA240" s="257"/>
      <c r="AB240" s="257"/>
      <c r="AC240" s="257"/>
      <c r="AD240" s="257"/>
      <c r="AE240" s="257"/>
      <c r="AF240" s="257"/>
      <c r="AG240" s="257"/>
      <c r="AH240" s="257"/>
      <c r="AI240" s="257"/>
      <c r="AJ240" s="257"/>
      <c r="AK240" s="257"/>
      <c r="AL240" s="257"/>
      <c r="AM240" s="257"/>
      <c r="AN240" s="257"/>
      <c r="AO240" s="257"/>
      <c r="AQ240" s="4">
        <v>172</v>
      </c>
      <c r="AR240" s="4">
        <v>30181.1</v>
      </c>
      <c r="AS240" s="4">
        <v>34</v>
      </c>
      <c r="AT240" s="4">
        <v>5966</v>
      </c>
      <c r="AU240" s="4">
        <v>51</v>
      </c>
      <c r="AV240" s="4">
        <v>8949.1</v>
      </c>
      <c r="AW240" s="4">
        <v>45</v>
      </c>
      <c r="AX240" s="4">
        <v>7896.2</v>
      </c>
      <c r="AY240" s="4">
        <v>42</v>
      </c>
      <c r="AZ240" s="4">
        <v>7369.8</v>
      </c>
      <c r="BB240" s="251">
        <f t="shared" si="31"/>
        <v>0</v>
      </c>
      <c r="BC240" s="251">
        <f t="shared" si="32"/>
        <v>0</v>
      </c>
      <c r="BD240" s="251">
        <f t="shared" si="33"/>
        <v>0</v>
      </c>
      <c r="BE240" s="251">
        <f t="shared" si="34"/>
        <v>0</v>
      </c>
      <c r="BF240" s="251">
        <f t="shared" si="35"/>
        <v>0</v>
      </c>
      <c r="BG240" s="251">
        <f t="shared" si="36"/>
        <v>0</v>
      </c>
      <c r="BH240" s="251">
        <f t="shared" si="37"/>
        <v>0</v>
      </c>
      <c r="BI240" s="251">
        <f t="shared" si="38"/>
        <v>0</v>
      </c>
      <c r="BJ240" s="251">
        <f t="shared" si="39"/>
        <v>0</v>
      </c>
      <c r="BK240" s="251">
        <f t="shared" si="40"/>
        <v>0</v>
      </c>
    </row>
    <row r="241" spans="1:63" ht="42.75" x14ac:dyDescent="0.2">
      <c r="A241" s="49">
        <v>2</v>
      </c>
      <c r="B241" s="29">
        <v>1788</v>
      </c>
      <c r="C241" s="114" t="s">
        <v>329</v>
      </c>
      <c r="D241" s="50" t="s">
        <v>557</v>
      </c>
      <c r="E241" s="53">
        <v>46</v>
      </c>
      <c r="F241" s="53">
        <v>219</v>
      </c>
      <c r="G241" s="50" t="s">
        <v>563</v>
      </c>
      <c r="H241" s="45">
        <v>234141</v>
      </c>
      <c r="I241" s="120">
        <v>38</v>
      </c>
      <c r="J241" s="121">
        <v>8897.2999999999993</v>
      </c>
      <c r="K241" s="122">
        <v>7</v>
      </c>
      <c r="L241" s="121">
        <v>1639</v>
      </c>
      <c r="M241" s="122">
        <v>10</v>
      </c>
      <c r="N241" s="121">
        <v>2341.4</v>
      </c>
      <c r="O241" s="122">
        <v>13</v>
      </c>
      <c r="P241" s="121">
        <v>3043.8</v>
      </c>
      <c r="Q241" s="122">
        <v>8</v>
      </c>
      <c r="R241" s="123">
        <v>1873.1</v>
      </c>
      <c r="S241" s="257"/>
      <c r="T241" s="257"/>
      <c r="U241" s="257"/>
      <c r="V241" s="257"/>
      <c r="W241" s="257"/>
      <c r="X241" s="257"/>
      <c r="Y241" s="257"/>
      <c r="Z241" s="257"/>
      <c r="AA241" s="257"/>
      <c r="AB241" s="257"/>
      <c r="AC241" s="257"/>
      <c r="AD241" s="257"/>
      <c r="AE241" s="257"/>
      <c r="AF241" s="257"/>
      <c r="AG241" s="257"/>
      <c r="AH241" s="257"/>
      <c r="AI241" s="257"/>
      <c r="AJ241" s="257"/>
      <c r="AK241" s="257"/>
      <c r="AL241" s="257"/>
      <c r="AM241" s="257"/>
      <c r="AN241" s="257"/>
      <c r="AO241" s="257"/>
      <c r="AQ241" s="4">
        <v>38</v>
      </c>
      <c r="AR241" s="4">
        <v>8897.2999999999993</v>
      </c>
      <c r="AS241" s="4">
        <v>7</v>
      </c>
      <c r="AT241" s="4">
        <v>1639</v>
      </c>
      <c r="AU241" s="4">
        <v>10</v>
      </c>
      <c r="AV241" s="4">
        <v>2341.4</v>
      </c>
      <c r="AW241" s="4">
        <v>13</v>
      </c>
      <c r="AX241" s="4">
        <v>3043.8</v>
      </c>
      <c r="AY241" s="4">
        <v>8</v>
      </c>
      <c r="AZ241" s="4">
        <v>1873.1</v>
      </c>
      <c r="BB241" s="251">
        <f t="shared" si="31"/>
        <v>0</v>
      </c>
      <c r="BC241" s="251">
        <f t="shared" si="32"/>
        <v>0</v>
      </c>
      <c r="BD241" s="251">
        <f t="shared" si="33"/>
        <v>0</v>
      </c>
      <c r="BE241" s="251">
        <f t="shared" si="34"/>
        <v>0</v>
      </c>
      <c r="BF241" s="251">
        <f t="shared" si="35"/>
        <v>0</v>
      </c>
      <c r="BG241" s="251">
        <f t="shared" si="36"/>
        <v>0</v>
      </c>
      <c r="BH241" s="251">
        <f t="shared" si="37"/>
        <v>0</v>
      </c>
      <c r="BI241" s="251">
        <f t="shared" si="38"/>
        <v>0</v>
      </c>
      <c r="BJ241" s="251">
        <f t="shared" si="39"/>
        <v>0</v>
      </c>
      <c r="BK241" s="251">
        <f t="shared" si="40"/>
        <v>0</v>
      </c>
    </row>
    <row r="242" spans="1:63" ht="57" x14ac:dyDescent="0.2">
      <c r="A242" s="49">
        <v>2</v>
      </c>
      <c r="B242" s="29">
        <v>1788</v>
      </c>
      <c r="C242" s="114" t="s">
        <v>329</v>
      </c>
      <c r="D242" s="50" t="s">
        <v>557</v>
      </c>
      <c r="E242" s="53">
        <v>44</v>
      </c>
      <c r="F242" s="53">
        <v>220</v>
      </c>
      <c r="G242" s="50" t="s">
        <v>564</v>
      </c>
      <c r="H242" s="45">
        <v>155641</v>
      </c>
      <c r="I242" s="120">
        <v>38</v>
      </c>
      <c r="J242" s="121">
        <v>5914.4</v>
      </c>
      <c r="K242" s="122">
        <v>9</v>
      </c>
      <c r="L242" s="121">
        <v>1400.8</v>
      </c>
      <c r="M242" s="122">
        <v>9</v>
      </c>
      <c r="N242" s="121">
        <v>1400.8</v>
      </c>
      <c r="O242" s="122">
        <v>10</v>
      </c>
      <c r="P242" s="121">
        <v>1556.4</v>
      </c>
      <c r="Q242" s="122">
        <v>10</v>
      </c>
      <c r="R242" s="123">
        <v>1556.4</v>
      </c>
      <c r="S242" s="257"/>
      <c r="T242" s="257"/>
      <c r="U242" s="257"/>
      <c r="V242" s="257"/>
      <c r="W242" s="257"/>
      <c r="X242" s="257"/>
      <c r="Y242" s="257"/>
      <c r="Z242" s="257"/>
      <c r="AA242" s="257"/>
      <c r="AB242" s="257"/>
      <c r="AC242" s="257"/>
      <c r="AD242" s="257"/>
      <c r="AE242" s="257"/>
      <c r="AF242" s="257"/>
      <c r="AG242" s="257"/>
      <c r="AH242" s="257"/>
      <c r="AI242" s="257"/>
      <c r="AJ242" s="257"/>
      <c r="AK242" s="257"/>
      <c r="AL242" s="257"/>
      <c r="AM242" s="257"/>
      <c r="AN242" s="257"/>
      <c r="AO242" s="257"/>
      <c r="AQ242" s="4">
        <v>38</v>
      </c>
      <c r="AR242" s="4">
        <v>5914.4</v>
      </c>
      <c r="AS242" s="4">
        <v>9</v>
      </c>
      <c r="AT242" s="4">
        <v>1400.8</v>
      </c>
      <c r="AU242" s="4">
        <v>9</v>
      </c>
      <c r="AV242" s="4">
        <v>1400.8</v>
      </c>
      <c r="AW242" s="4">
        <v>10</v>
      </c>
      <c r="AX242" s="4">
        <v>1556.4</v>
      </c>
      <c r="AY242" s="4">
        <v>10</v>
      </c>
      <c r="AZ242" s="4">
        <v>1556.4</v>
      </c>
      <c r="BB242" s="251">
        <f t="shared" si="31"/>
        <v>0</v>
      </c>
      <c r="BC242" s="251">
        <f t="shared" si="32"/>
        <v>0</v>
      </c>
      <c r="BD242" s="251">
        <f t="shared" si="33"/>
        <v>0</v>
      </c>
      <c r="BE242" s="251">
        <f t="shared" si="34"/>
        <v>0</v>
      </c>
      <c r="BF242" s="251">
        <f t="shared" si="35"/>
        <v>0</v>
      </c>
      <c r="BG242" s="251">
        <f t="shared" si="36"/>
        <v>0</v>
      </c>
      <c r="BH242" s="251">
        <f t="shared" si="37"/>
        <v>0</v>
      </c>
      <c r="BI242" s="251">
        <f t="shared" si="38"/>
        <v>0</v>
      </c>
      <c r="BJ242" s="251">
        <f t="shared" si="39"/>
        <v>0</v>
      </c>
      <c r="BK242" s="251">
        <f t="shared" si="40"/>
        <v>0</v>
      </c>
    </row>
  </sheetData>
  <autoFilter ref="A7:R242"/>
  <mergeCells count="16">
    <mergeCell ref="Q5:R5"/>
    <mergeCell ref="O1:R1"/>
    <mergeCell ref="B3:R3"/>
    <mergeCell ref="I4:R4"/>
    <mergeCell ref="A5:A6"/>
    <mergeCell ref="B5:B6"/>
    <mergeCell ref="C5:C6"/>
    <mergeCell ref="D5:D6"/>
    <mergeCell ref="E5:E6"/>
    <mergeCell ref="F5:F6"/>
    <mergeCell ref="G5:G6"/>
    <mergeCell ref="H5:H6"/>
    <mergeCell ref="I5:J5"/>
    <mergeCell ref="K5:L5"/>
    <mergeCell ref="M5:N5"/>
    <mergeCell ref="O5:P5"/>
  </mergeCells>
  <conditionalFormatting sqref="A13:C18 B12:C12 A20:C43 A45:A48 A50:A57 A59:A61 A63:A64 A66:A71 A75:A76 A78 A86:A90 A92:A103 A105:A118 A128:A135 A137:A140 A176 A178:A181 A183:A192 A203 A205:A210 A212:A214 A216:A220 A222:A224 A226:A232 A234 A236:C242 A142:A174 A194:A201 A120:A126 A80:A84">
    <cfRule type="expression" dxfId="59" priority="28" stopIfTrue="1">
      <formula>$B12=""</formula>
    </cfRule>
    <cfRule type="expression" dxfId="58" priority="29" stopIfTrue="1">
      <formula>$B12=1</formula>
    </cfRule>
    <cfRule type="expression" dxfId="57" priority="30" stopIfTrue="1">
      <formula>$B12=0</formula>
    </cfRule>
  </conditionalFormatting>
  <conditionalFormatting sqref="B8:H10">
    <cfRule type="expression" dxfId="56" priority="22" stopIfTrue="1">
      <formula>$A8=""</formula>
    </cfRule>
    <cfRule type="expression" dxfId="55" priority="23" stopIfTrue="1">
      <formula>$A8=1</formula>
    </cfRule>
    <cfRule type="expression" dxfId="54" priority="24" stopIfTrue="1">
      <formula>$A8=0</formula>
    </cfRule>
  </conditionalFormatting>
  <conditionalFormatting sqref="A8:A12 A19 A44 A49 A58 A62 A65 A74 A77 A85 A91 A104 A119 A127 A136 A141 A175 A177 A182 A193 A202 A204 A211 A215 A221 A225 A233 A235">
    <cfRule type="expression" dxfId="53" priority="25" stopIfTrue="1">
      <formula>$A8=""</formula>
    </cfRule>
    <cfRule type="expression" dxfId="52" priority="26" stopIfTrue="1">
      <formula>$A8=1</formula>
    </cfRule>
    <cfRule type="expression" dxfId="51" priority="27" stopIfTrue="1">
      <formula>$A8=0</formula>
    </cfRule>
  </conditionalFormatting>
  <conditionalFormatting sqref="B11:H11">
    <cfRule type="expression" dxfId="50" priority="19" stopIfTrue="1">
      <formula>$A11=""</formula>
    </cfRule>
    <cfRule type="expression" dxfId="49" priority="20" stopIfTrue="1">
      <formula>$A11=1</formula>
    </cfRule>
    <cfRule type="expression" dxfId="48" priority="21" stopIfTrue="1">
      <formula>$A11=0</formula>
    </cfRule>
  </conditionalFormatting>
  <conditionalFormatting sqref="B19:H19">
    <cfRule type="expression" dxfId="47" priority="16" stopIfTrue="1">
      <formula>$A19=""</formula>
    </cfRule>
    <cfRule type="expression" dxfId="46" priority="17" stopIfTrue="1">
      <formula>$A19=1</formula>
    </cfRule>
    <cfRule type="expression" dxfId="45" priority="18" stopIfTrue="1">
      <formula>$A19=0</formula>
    </cfRule>
  </conditionalFormatting>
  <conditionalFormatting sqref="B44:H44 B49:H49 B45:C48 B58:H58 B50:C57 B62:H62 B59:C61 B65:H65 B63:C64 B74:H74 B77:H77 B75:C76 B85:H85 B78:C78 B91:H91 B86:C90 B104:H104 B92:C103 B119:H119 B105:C118 B127:H127 B136:H136 B128:C135 B141:H141 B137:C140 B175:H175 B177:H177 B176:C176 B182:H182 B178:C181 B193:H193 B183:C192 B202:H202 B204:H204 B203:C203 B211:H211 B205:C210 B215:H215 B212:C214 B221:H221 B216:C220 B225:H225 B222:C224 B233:H233 B226:C232 B235:H235 B234:C234 E45:F48 E50:F57 E59:F61 E63:F64 E66:F73 E75:F76 E78:F78 E86:F90 E92:F103 E105:F118 E120:F126 E128:F135 E137:F140 E142:F174 E176:F176 E178:F181 E183:F192 E203:F203 E205:F210 E212:F214 E216:F220 E222:F224 E226:F232 E234:F234 B66:C73 B142:C174 E194:F201 B194:C201 B120:C126 E80:F84 B80:C84">
    <cfRule type="expression" dxfId="44" priority="13" stopIfTrue="1">
      <formula>$A44=""</formula>
    </cfRule>
    <cfRule type="expression" dxfId="43" priority="14" stopIfTrue="1">
      <formula>$A44=1</formula>
    </cfRule>
    <cfRule type="expression" dxfId="42" priority="15" stopIfTrue="1">
      <formula>$A44=0</formula>
    </cfRule>
  </conditionalFormatting>
  <conditionalFormatting sqref="A73">
    <cfRule type="expression" dxfId="41" priority="10" stopIfTrue="1">
      <formula>$B73=""</formula>
    </cfRule>
    <cfRule type="expression" dxfId="40" priority="11" stopIfTrue="1">
      <formula>$B73=1</formula>
    </cfRule>
    <cfRule type="expression" dxfId="39" priority="12" stopIfTrue="1">
      <formula>$B73=0</formula>
    </cfRule>
  </conditionalFormatting>
  <conditionalFormatting sqref="A72:H72">
    <cfRule type="expression" dxfId="38" priority="7" stopIfTrue="1">
      <formula>$A72=""</formula>
    </cfRule>
    <cfRule type="expression" dxfId="37" priority="8" stopIfTrue="1">
      <formula>$A72=1</formula>
    </cfRule>
    <cfRule type="expression" dxfId="36" priority="9" stopIfTrue="1">
      <formula>$A72=0</formula>
    </cfRule>
  </conditionalFormatting>
  <conditionalFormatting sqref="A79">
    <cfRule type="expression" dxfId="35" priority="4" stopIfTrue="1">
      <formula>$B79=""</formula>
    </cfRule>
    <cfRule type="expression" dxfId="34" priority="5" stopIfTrue="1">
      <formula>$B79=1</formula>
    </cfRule>
    <cfRule type="expression" dxfId="33" priority="6" stopIfTrue="1">
      <formula>$B79=0</formula>
    </cfRule>
  </conditionalFormatting>
  <conditionalFormatting sqref="B79:C79 E79:F79">
    <cfRule type="expression" dxfId="32" priority="1" stopIfTrue="1">
      <formula>$A79=""</formula>
    </cfRule>
    <cfRule type="expression" dxfId="31" priority="2" stopIfTrue="1">
      <formula>$A79=1</formula>
    </cfRule>
    <cfRule type="expression" dxfId="30" priority="3" stopIfTrue="1">
      <formula>$A79=0</formula>
    </cfRule>
  </conditionalFormatting>
  <pageMargins left="0.17" right="0.17" top="0.75" bottom="0.75" header="0.3" footer="0.3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zoomScaleNormal="100" workbookViewId="0">
      <pane xSplit="3" ySplit="7" topLeftCell="D8" activePane="bottomRight" state="frozen"/>
      <selection activeCell="E7" sqref="E7"/>
      <selection pane="topRight" activeCell="E7" sqref="E7"/>
      <selection pane="bottomLeft" activeCell="E7" sqref="E7"/>
      <selection pane="bottomRight" activeCell="M11" sqref="M11"/>
    </sheetView>
  </sheetViews>
  <sheetFormatPr defaultRowHeight="14.25" x14ac:dyDescent="0.2"/>
  <cols>
    <col min="1" max="3" width="9.140625" style="4"/>
    <col min="4" max="4" width="56.28515625" style="4" customWidth="1"/>
    <col min="5" max="5" width="9.140625" style="10"/>
    <col min="6" max="16384" width="9.140625" style="4"/>
  </cols>
  <sheetData>
    <row r="1" spans="1:10" ht="45" customHeight="1" x14ac:dyDescent="0.2">
      <c r="B1" s="10"/>
      <c r="C1" s="10"/>
      <c r="D1" s="19"/>
      <c r="E1" s="19"/>
      <c r="F1" s="10"/>
      <c r="G1" s="262" t="s">
        <v>717</v>
      </c>
      <c r="H1" s="262"/>
      <c r="I1" s="262"/>
      <c r="J1" s="262"/>
    </row>
    <row r="2" spans="1:10" ht="29.25" customHeight="1" x14ac:dyDescent="0.2">
      <c r="A2" s="324" t="s">
        <v>723</v>
      </c>
      <c r="B2" s="324"/>
      <c r="C2" s="324"/>
      <c r="D2" s="324"/>
      <c r="E2" s="324"/>
      <c r="F2" s="324"/>
      <c r="G2" s="324"/>
      <c r="H2" s="324"/>
      <c r="I2" s="324"/>
      <c r="J2" s="324"/>
    </row>
    <row r="3" spans="1:10" s="5" customFormat="1" x14ac:dyDescent="0.2">
      <c r="A3" s="11"/>
      <c r="B3" s="11"/>
      <c r="C3" s="11"/>
      <c r="D3" s="11"/>
      <c r="E3" s="157"/>
      <c r="F3" s="11"/>
      <c r="G3" s="11"/>
      <c r="H3" s="11"/>
      <c r="I3" s="11"/>
      <c r="J3" s="11"/>
    </row>
    <row r="4" spans="1:10" s="6" customFormat="1" ht="28.5" customHeight="1" x14ac:dyDescent="0.2">
      <c r="A4" s="342" t="s">
        <v>0</v>
      </c>
      <c r="B4" s="343" t="s">
        <v>117</v>
      </c>
      <c r="C4" s="322" t="s">
        <v>11</v>
      </c>
      <c r="D4" s="322"/>
      <c r="E4" s="344" t="s">
        <v>716</v>
      </c>
      <c r="F4" s="344" t="s">
        <v>74</v>
      </c>
      <c r="G4" s="274" t="s">
        <v>4</v>
      </c>
      <c r="H4" s="275"/>
      <c r="I4" s="275"/>
      <c r="J4" s="276"/>
    </row>
    <row r="5" spans="1:10" ht="45" customHeight="1" x14ac:dyDescent="0.2">
      <c r="A5" s="342"/>
      <c r="B5" s="343"/>
      <c r="C5" s="159" t="s">
        <v>117</v>
      </c>
      <c r="D5" s="158" t="s">
        <v>7</v>
      </c>
      <c r="E5" s="345"/>
      <c r="F5" s="345"/>
      <c r="G5" s="133" t="s">
        <v>13</v>
      </c>
      <c r="H5" s="133" t="s">
        <v>14</v>
      </c>
      <c r="I5" s="133" t="s">
        <v>15</v>
      </c>
      <c r="J5" s="133" t="s">
        <v>16</v>
      </c>
    </row>
    <row r="6" spans="1:10" s="10" customFormat="1" x14ac:dyDescent="0.2">
      <c r="A6" s="152" t="s">
        <v>19</v>
      </c>
      <c r="B6" s="152" t="s">
        <v>20</v>
      </c>
      <c r="C6" s="152" t="s">
        <v>21</v>
      </c>
      <c r="D6" s="152" t="s">
        <v>22</v>
      </c>
      <c r="E6" s="152" t="s">
        <v>23</v>
      </c>
      <c r="F6" s="152" t="s">
        <v>24</v>
      </c>
      <c r="G6" s="152" t="s">
        <v>25</v>
      </c>
      <c r="H6" s="152" t="s">
        <v>26</v>
      </c>
      <c r="I6" s="152" t="s">
        <v>27</v>
      </c>
      <c r="J6" s="152" t="s">
        <v>28</v>
      </c>
    </row>
    <row r="7" spans="1:10" s="6" customFormat="1" x14ac:dyDescent="0.2">
      <c r="A7" s="32">
        <v>0</v>
      </c>
      <c r="B7" s="32"/>
      <c r="C7" s="33"/>
      <c r="D7" s="110" t="s">
        <v>349</v>
      </c>
      <c r="E7" s="35"/>
      <c r="F7" s="126">
        <v>19478</v>
      </c>
      <c r="G7" s="126">
        <v>4599</v>
      </c>
      <c r="H7" s="126">
        <v>5133</v>
      </c>
      <c r="I7" s="126">
        <v>4728</v>
      </c>
      <c r="J7" s="126">
        <v>5018</v>
      </c>
    </row>
    <row r="8" spans="1:10" x14ac:dyDescent="0.2">
      <c r="A8" s="32">
        <v>1</v>
      </c>
      <c r="B8" s="32">
        <v>113</v>
      </c>
      <c r="C8" s="2">
        <v>113</v>
      </c>
      <c r="D8" s="110" t="s">
        <v>361</v>
      </c>
      <c r="E8" s="35"/>
      <c r="F8" s="127">
        <v>166</v>
      </c>
      <c r="G8" s="127">
        <v>29</v>
      </c>
      <c r="H8" s="127">
        <v>34</v>
      </c>
      <c r="I8" s="127">
        <v>51</v>
      </c>
      <c r="J8" s="127">
        <v>52</v>
      </c>
    </row>
    <row r="9" spans="1:10" ht="25.5" x14ac:dyDescent="0.2">
      <c r="A9" s="32">
        <v>2</v>
      </c>
      <c r="B9" s="32">
        <v>113</v>
      </c>
      <c r="C9" s="33" t="s">
        <v>646</v>
      </c>
      <c r="D9" s="110" t="s">
        <v>647</v>
      </c>
      <c r="E9" s="35" t="s">
        <v>648</v>
      </c>
      <c r="F9" s="128">
        <v>166</v>
      </c>
      <c r="G9" s="129">
        <v>29</v>
      </c>
      <c r="H9" s="129">
        <v>34</v>
      </c>
      <c r="I9" s="129">
        <v>51</v>
      </c>
      <c r="J9" s="129">
        <v>52</v>
      </c>
    </row>
    <row r="10" spans="1:10" x14ac:dyDescent="0.2">
      <c r="A10" s="32">
        <v>1</v>
      </c>
      <c r="B10" s="32">
        <v>115</v>
      </c>
      <c r="C10" s="2">
        <v>115</v>
      </c>
      <c r="D10" s="110" t="s">
        <v>362</v>
      </c>
      <c r="E10" s="35"/>
      <c r="F10" s="130">
        <v>2832</v>
      </c>
      <c r="G10" s="130">
        <v>671</v>
      </c>
      <c r="H10" s="130">
        <v>693</v>
      </c>
      <c r="I10" s="130">
        <v>718</v>
      </c>
      <c r="J10" s="130">
        <v>750</v>
      </c>
    </row>
    <row r="11" spans="1:10" ht="25.5" x14ac:dyDescent="0.2">
      <c r="A11" s="32">
        <v>2</v>
      </c>
      <c r="B11" s="32">
        <v>115</v>
      </c>
      <c r="C11" s="33" t="s">
        <v>649</v>
      </c>
      <c r="D11" s="110" t="s">
        <v>650</v>
      </c>
      <c r="E11" s="35" t="s">
        <v>648</v>
      </c>
      <c r="F11" s="128">
        <v>510</v>
      </c>
      <c r="G11" s="129">
        <v>98</v>
      </c>
      <c r="H11" s="129">
        <v>138</v>
      </c>
      <c r="I11" s="129">
        <v>138</v>
      </c>
      <c r="J11" s="129">
        <v>136</v>
      </c>
    </row>
    <row r="12" spans="1:10" ht="25.5" x14ac:dyDescent="0.2">
      <c r="A12" s="32">
        <v>2</v>
      </c>
      <c r="B12" s="32">
        <v>115</v>
      </c>
      <c r="C12" s="33" t="s">
        <v>646</v>
      </c>
      <c r="D12" s="110" t="s">
        <v>647</v>
      </c>
      <c r="E12" s="35" t="s">
        <v>648</v>
      </c>
      <c r="F12" s="131">
        <v>1269</v>
      </c>
      <c r="G12" s="132">
        <v>320</v>
      </c>
      <c r="H12" s="132">
        <v>320</v>
      </c>
      <c r="I12" s="132">
        <v>310</v>
      </c>
      <c r="J12" s="132">
        <v>319</v>
      </c>
    </row>
    <row r="13" spans="1:10" ht="38.25" x14ac:dyDescent="0.2">
      <c r="A13" s="32">
        <v>2</v>
      </c>
      <c r="B13" s="32">
        <v>115</v>
      </c>
      <c r="C13" s="33" t="s">
        <v>651</v>
      </c>
      <c r="D13" s="110" t="s">
        <v>652</v>
      </c>
      <c r="E13" s="35" t="s">
        <v>648</v>
      </c>
      <c r="F13" s="128">
        <v>243</v>
      </c>
      <c r="G13" s="129">
        <v>50</v>
      </c>
      <c r="H13" s="129">
        <v>75</v>
      </c>
      <c r="I13" s="129">
        <v>68</v>
      </c>
      <c r="J13" s="129">
        <v>50</v>
      </c>
    </row>
    <row r="14" spans="1:10" ht="38.25" x14ac:dyDescent="0.2">
      <c r="A14" s="32">
        <v>2</v>
      </c>
      <c r="B14" s="32">
        <v>115</v>
      </c>
      <c r="C14" s="33" t="s">
        <v>653</v>
      </c>
      <c r="D14" s="110" t="s">
        <v>668</v>
      </c>
      <c r="E14" s="35" t="s">
        <v>648</v>
      </c>
      <c r="F14" s="128">
        <v>102</v>
      </c>
      <c r="G14" s="129">
        <v>0</v>
      </c>
      <c r="H14" s="129">
        <v>0</v>
      </c>
      <c r="I14" s="129">
        <v>42</v>
      </c>
      <c r="J14" s="129">
        <v>60</v>
      </c>
    </row>
    <row r="15" spans="1:10" x14ac:dyDescent="0.2">
      <c r="A15" s="32">
        <v>2</v>
      </c>
      <c r="B15" s="32">
        <v>115</v>
      </c>
      <c r="C15" s="33" t="s">
        <v>654</v>
      </c>
      <c r="D15" s="110" t="s">
        <v>655</v>
      </c>
      <c r="E15" s="35" t="s">
        <v>648</v>
      </c>
      <c r="F15" s="128">
        <v>438</v>
      </c>
      <c r="G15" s="129">
        <v>98</v>
      </c>
      <c r="H15" s="129">
        <v>100</v>
      </c>
      <c r="I15" s="129">
        <v>120</v>
      </c>
      <c r="J15" s="129">
        <v>120</v>
      </c>
    </row>
    <row r="16" spans="1:10" x14ac:dyDescent="0.2">
      <c r="A16" s="32">
        <v>2</v>
      </c>
      <c r="B16" s="32">
        <v>115</v>
      </c>
      <c r="C16" s="33" t="s">
        <v>656</v>
      </c>
      <c r="D16" s="110" t="s">
        <v>657</v>
      </c>
      <c r="E16" s="35" t="s">
        <v>648</v>
      </c>
      <c r="F16" s="128">
        <v>15</v>
      </c>
      <c r="G16" s="129">
        <v>0</v>
      </c>
      <c r="H16" s="129">
        <v>0</v>
      </c>
      <c r="I16" s="129">
        <v>10</v>
      </c>
      <c r="J16" s="129">
        <v>5</v>
      </c>
    </row>
    <row r="17" spans="1:10" ht="25.5" x14ac:dyDescent="0.2">
      <c r="A17" s="32">
        <v>2</v>
      </c>
      <c r="B17" s="32">
        <v>115</v>
      </c>
      <c r="C17" s="33" t="s">
        <v>658</v>
      </c>
      <c r="D17" s="110" t="s">
        <v>659</v>
      </c>
      <c r="E17" s="35" t="s">
        <v>648</v>
      </c>
      <c r="F17" s="128">
        <v>150</v>
      </c>
      <c r="G17" s="129">
        <v>50</v>
      </c>
      <c r="H17" s="129">
        <v>25</v>
      </c>
      <c r="I17" s="129">
        <v>25</v>
      </c>
      <c r="J17" s="129">
        <v>50</v>
      </c>
    </row>
    <row r="18" spans="1:10" ht="25.5" x14ac:dyDescent="0.2">
      <c r="A18" s="32">
        <v>2</v>
      </c>
      <c r="B18" s="32">
        <v>115</v>
      </c>
      <c r="C18" s="33" t="s">
        <v>660</v>
      </c>
      <c r="D18" s="110" t="s">
        <v>661</v>
      </c>
      <c r="E18" s="35" t="s">
        <v>648</v>
      </c>
      <c r="F18" s="128">
        <v>105</v>
      </c>
      <c r="G18" s="129">
        <v>55</v>
      </c>
      <c r="H18" s="129">
        <v>35</v>
      </c>
      <c r="I18" s="129">
        <v>5</v>
      </c>
      <c r="J18" s="129">
        <v>10</v>
      </c>
    </row>
    <row r="19" spans="1:10" x14ac:dyDescent="0.2">
      <c r="A19" s="32">
        <v>1</v>
      </c>
      <c r="B19" s="32">
        <v>120</v>
      </c>
      <c r="C19" s="2">
        <v>120</v>
      </c>
      <c r="D19" s="110" t="s">
        <v>364</v>
      </c>
      <c r="E19" s="35"/>
      <c r="F19" s="127">
        <v>350</v>
      </c>
      <c r="G19" s="127">
        <v>71</v>
      </c>
      <c r="H19" s="127">
        <v>77</v>
      </c>
      <c r="I19" s="127">
        <v>102</v>
      </c>
      <c r="J19" s="127">
        <v>100</v>
      </c>
    </row>
    <row r="20" spans="1:10" ht="25.5" x14ac:dyDescent="0.2">
      <c r="A20" s="32">
        <v>2</v>
      </c>
      <c r="B20" s="32">
        <v>120</v>
      </c>
      <c r="C20" s="33" t="s">
        <v>649</v>
      </c>
      <c r="D20" s="110" t="s">
        <v>650</v>
      </c>
      <c r="E20" s="35" t="s">
        <v>648</v>
      </c>
      <c r="F20" s="128">
        <v>249</v>
      </c>
      <c r="G20" s="129">
        <v>36</v>
      </c>
      <c r="H20" s="129">
        <v>67</v>
      </c>
      <c r="I20" s="129">
        <v>83</v>
      </c>
      <c r="J20" s="129">
        <v>63</v>
      </c>
    </row>
    <row r="21" spans="1:10" ht="25.5" x14ac:dyDescent="0.2">
      <c r="A21" s="32">
        <v>2</v>
      </c>
      <c r="B21" s="32">
        <v>120</v>
      </c>
      <c r="C21" s="33" t="s">
        <v>646</v>
      </c>
      <c r="D21" s="110" t="s">
        <v>647</v>
      </c>
      <c r="E21" s="35" t="s">
        <v>648</v>
      </c>
      <c r="F21" s="128">
        <v>40</v>
      </c>
      <c r="G21" s="129">
        <v>12</v>
      </c>
      <c r="H21" s="129">
        <v>3</v>
      </c>
      <c r="I21" s="129">
        <v>13</v>
      </c>
      <c r="J21" s="129">
        <v>12</v>
      </c>
    </row>
    <row r="22" spans="1:10" ht="25.5" x14ac:dyDescent="0.2">
      <c r="A22" s="32">
        <v>2</v>
      </c>
      <c r="B22" s="32">
        <v>120</v>
      </c>
      <c r="C22" s="33" t="s">
        <v>658</v>
      </c>
      <c r="D22" s="110" t="s">
        <v>659</v>
      </c>
      <c r="E22" s="35" t="s">
        <v>648</v>
      </c>
      <c r="F22" s="128">
        <v>43</v>
      </c>
      <c r="G22" s="129">
        <v>16</v>
      </c>
      <c r="H22" s="129">
        <v>6</v>
      </c>
      <c r="I22" s="129">
        <v>3</v>
      </c>
      <c r="J22" s="129">
        <v>18</v>
      </c>
    </row>
    <row r="23" spans="1:10" ht="25.5" x14ac:dyDescent="0.2">
      <c r="A23" s="32">
        <v>2</v>
      </c>
      <c r="B23" s="32">
        <v>120</v>
      </c>
      <c r="C23" s="33" t="s">
        <v>660</v>
      </c>
      <c r="D23" s="110" t="s">
        <v>661</v>
      </c>
      <c r="E23" s="35" t="s">
        <v>648</v>
      </c>
      <c r="F23" s="128">
        <v>18</v>
      </c>
      <c r="G23" s="129">
        <v>7</v>
      </c>
      <c r="H23" s="129">
        <v>1</v>
      </c>
      <c r="I23" s="129">
        <v>3</v>
      </c>
      <c r="J23" s="129">
        <v>7</v>
      </c>
    </row>
    <row r="24" spans="1:10" x14ac:dyDescent="0.2">
      <c r="A24" s="32">
        <v>1</v>
      </c>
      <c r="B24" s="32">
        <v>124</v>
      </c>
      <c r="C24" s="2">
        <v>124</v>
      </c>
      <c r="D24" s="110" t="s">
        <v>366</v>
      </c>
      <c r="E24" s="35"/>
      <c r="F24" s="127">
        <v>803</v>
      </c>
      <c r="G24" s="127">
        <v>193</v>
      </c>
      <c r="H24" s="127">
        <v>201</v>
      </c>
      <c r="I24" s="127">
        <v>201</v>
      </c>
      <c r="J24" s="127">
        <v>208</v>
      </c>
    </row>
    <row r="25" spans="1:10" ht="25.5" x14ac:dyDescent="0.2">
      <c r="A25" s="32">
        <v>2</v>
      </c>
      <c r="B25" s="32">
        <v>124</v>
      </c>
      <c r="C25" s="33" t="s">
        <v>662</v>
      </c>
      <c r="D25" s="110" t="s">
        <v>663</v>
      </c>
      <c r="E25" s="35" t="s">
        <v>664</v>
      </c>
      <c r="F25" s="128">
        <v>650</v>
      </c>
      <c r="G25" s="129">
        <v>156</v>
      </c>
      <c r="H25" s="129">
        <v>163</v>
      </c>
      <c r="I25" s="129">
        <v>163</v>
      </c>
      <c r="J25" s="129">
        <v>168</v>
      </c>
    </row>
    <row r="26" spans="1:10" ht="25.5" x14ac:dyDescent="0.2">
      <c r="A26" s="32">
        <v>2</v>
      </c>
      <c r="B26" s="32">
        <v>124</v>
      </c>
      <c r="C26" s="33" t="s">
        <v>665</v>
      </c>
      <c r="D26" s="110" t="s">
        <v>666</v>
      </c>
      <c r="E26" s="35" t="s">
        <v>664</v>
      </c>
      <c r="F26" s="128">
        <v>153</v>
      </c>
      <c r="G26" s="129">
        <v>37</v>
      </c>
      <c r="H26" s="129">
        <v>38</v>
      </c>
      <c r="I26" s="129">
        <v>38</v>
      </c>
      <c r="J26" s="129">
        <v>40</v>
      </c>
    </row>
    <row r="27" spans="1:10" x14ac:dyDescent="0.2">
      <c r="A27" s="32">
        <v>1</v>
      </c>
      <c r="B27" s="32">
        <v>131</v>
      </c>
      <c r="C27" s="2">
        <v>131</v>
      </c>
      <c r="D27" s="110" t="s">
        <v>368</v>
      </c>
      <c r="E27" s="35"/>
      <c r="F27" s="127">
        <v>740</v>
      </c>
      <c r="G27" s="127">
        <v>99</v>
      </c>
      <c r="H27" s="127">
        <v>176</v>
      </c>
      <c r="I27" s="127">
        <v>229</v>
      </c>
      <c r="J27" s="127">
        <v>236</v>
      </c>
    </row>
    <row r="28" spans="1:10" ht="25.5" x14ac:dyDescent="0.2">
      <c r="A28" s="32">
        <v>2</v>
      </c>
      <c r="B28" s="32">
        <v>131</v>
      </c>
      <c r="C28" s="33" t="s">
        <v>649</v>
      </c>
      <c r="D28" s="110" t="s">
        <v>650</v>
      </c>
      <c r="E28" s="35" t="s">
        <v>648</v>
      </c>
      <c r="F28" s="128">
        <v>314</v>
      </c>
      <c r="G28" s="129">
        <v>44</v>
      </c>
      <c r="H28" s="129">
        <v>78</v>
      </c>
      <c r="I28" s="129">
        <v>106</v>
      </c>
      <c r="J28" s="129">
        <v>86</v>
      </c>
    </row>
    <row r="29" spans="1:10" ht="25.5" x14ac:dyDescent="0.2">
      <c r="A29" s="32">
        <v>2</v>
      </c>
      <c r="B29" s="32">
        <v>131</v>
      </c>
      <c r="C29" s="33" t="s">
        <v>646</v>
      </c>
      <c r="D29" s="110" t="s">
        <v>647</v>
      </c>
      <c r="E29" s="35" t="s">
        <v>648</v>
      </c>
      <c r="F29" s="128">
        <v>356</v>
      </c>
      <c r="G29" s="129">
        <v>35</v>
      </c>
      <c r="H29" s="129">
        <v>94</v>
      </c>
      <c r="I29" s="129">
        <v>119</v>
      </c>
      <c r="J29" s="129">
        <v>108</v>
      </c>
    </row>
    <row r="30" spans="1:10" ht="25.5" x14ac:dyDescent="0.2">
      <c r="A30" s="32">
        <v>2</v>
      </c>
      <c r="B30" s="32">
        <v>131</v>
      </c>
      <c r="C30" s="33" t="s">
        <v>658</v>
      </c>
      <c r="D30" s="110" t="s">
        <v>659</v>
      </c>
      <c r="E30" s="35" t="s">
        <v>648</v>
      </c>
      <c r="F30" s="128">
        <v>38</v>
      </c>
      <c r="G30" s="129">
        <v>3</v>
      </c>
      <c r="H30" s="129">
        <v>1</v>
      </c>
      <c r="I30" s="129">
        <v>2</v>
      </c>
      <c r="J30" s="129">
        <v>32</v>
      </c>
    </row>
    <row r="31" spans="1:10" ht="25.5" x14ac:dyDescent="0.2">
      <c r="A31" s="32">
        <v>2</v>
      </c>
      <c r="B31" s="32">
        <v>131</v>
      </c>
      <c r="C31" s="33" t="s">
        <v>660</v>
      </c>
      <c r="D31" s="110" t="s">
        <v>661</v>
      </c>
      <c r="E31" s="35" t="s">
        <v>648</v>
      </c>
      <c r="F31" s="128">
        <v>32</v>
      </c>
      <c r="G31" s="129">
        <v>17</v>
      </c>
      <c r="H31" s="129">
        <v>3</v>
      </c>
      <c r="I31" s="129">
        <v>2</v>
      </c>
      <c r="J31" s="129">
        <v>10</v>
      </c>
    </row>
    <row r="32" spans="1:10" x14ac:dyDescent="0.2">
      <c r="A32" s="32">
        <v>1</v>
      </c>
      <c r="B32" s="32">
        <v>152</v>
      </c>
      <c r="C32" s="2">
        <v>152</v>
      </c>
      <c r="D32" s="110" t="s">
        <v>667</v>
      </c>
      <c r="E32" s="35"/>
      <c r="F32" s="127">
        <v>120</v>
      </c>
      <c r="G32" s="127">
        <v>0</v>
      </c>
      <c r="H32" s="127">
        <v>11</v>
      </c>
      <c r="I32" s="127">
        <v>47</v>
      </c>
      <c r="J32" s="127">
        <v>62</v>
      </c>
    </row>
    <row r="33" spans="1:10" ht="38.25" x14ac:dyDescent="0.2">
      <c r="A33" s="32">
        <v>2</v>
      </c>
      <c r="B33" s="32">
        <v>152</v>
      </c>
      <c r="C33" s="33" t="s">
        <v>653</v>
      </c>
      <c r="D33" s="110" t="s">
        <v>668</v>
      </c>
      <c r="E33" s="35" t="s">
        <v>664</v>
      </c>
      <c r="F33" s="128">
        <v>44</v>
      </c>
      <c r="G33" s="129">
        <v>0</v>
      </c>
      <c r="H33" s="129">
        <v>5</v>
      </c>
      <c r="I33" s="129">
        <v>14</v>
      </c>
      <c r="J33" s="129">
        <v>25</v>
      </c>
    </row>
    <row r="34" spans="1:10" ht="25.5" x14ac:dyDescent="0.2">
      <c r="A34" s="32">
        <v>2</v>
      </c>
      <c r="B34" s="32">
        <v>152</v>
      </c>
      <c r="C34" s="33" t="s">
        <v>665</v>
      </c>
      <c r="D34" s="110" t="s">
        <v>666</v>
      </c>
      <c r="E34" s="35" t="s">
        <v>664</v>
      </c>
      <c r="F34" s="128">
        <v>76</v>
      </c>
      <c r="G34" s="129">
        <v>0</v>
      </c>
      <c r="H34" s="129">
        <v>6</v>
      </c>
      <c r="I34" s="129">
        <v>33</v>
      </c>
      <c r="J34" s="129">
        <v>37</v>
      </c>
    </row>
    <row r="35" spans="1:10" x14ac:dyDescent="0.2">
      <c r="A35" s="32">
        <v>1</v>
      </c>
      <c r="B35" s="32">
        <v>288</v>
      </c>
      <c r="C35" s="2">
        <v>288</v>
      </c>
      <c r="D35" s="110" t="s">
        <v>410</v>
      </c>
      <c r="E35" s="35"/>
      <c r="F35" s="127">
        <v>790</v>
      </c>
      <c r="G35" s="127">
        <v>204</v>
      </c>
      <c r="H35" s="127">
        <v>231</v>
      </c>
      <c r="I35" s="127">
        <v>187</v>
      </c>
      <c r="J35" s="127">
        <v>168</v>
      </c>
    </row>
    <row r="36" spans="1:10" ht="25.5" x14ac:dyDescent="0.2">
      <c r="A36" s="32">
        <v>2</v>
      </c>
      <c r="B36" s="32">
        <v>288</v>
      </c>
      <c r="C36" s="33" t="s">
        <v>649</v>
      </c>
      <c r="D36" s="110" t="s">
        <v>650</v>
      </c>
      <c r="E36" s="35" t="s">
        <v>664</v>
      </c>
      <c r="F36" s="128">
        <v>1</v>
      </c>
      <c r="G36" s="129">
        <v>1</v>
      </c>
      <c r="H36" s="129">
        <v>0</v>
      </c>
      <c r="I36" s="129">
        <v>0</v>
      </c>
      <c r="J36" s="129">
        <v>0</v>
      </c>
    </row>
    <row r="37" spans="1:10" ht="25.5" x14ac:dyDescent="0.2">
      <c r="A37" s="32">
        <v>2</v>
      </c>
      <c r="B37" s="32">
        <v>288</v>
      </c>
      <c r="C37" s="33" t="s">
        <v>646</v>
      </c>
      <c r="D37" s="110" t="s">
        <v>647</v>
      </c>
      <c r="E37" s="35" t="s">
        <v>664</v>
      </c>
      <c r="F37" s="128">
        <v>10</v>
      </c>
      <c r="G37" s="129">
        <v>2</v>
      </c>
      <c r="H37" s="129">
        <v>4</v>
      </c>
      <c r="I37" s="129">
        <v>4</v>
      </c>
      <c r="J37" s="129">
        <v>0</v>
      </c>
    </row>
    <row r="38" spans="1:10" ht="38.25" x14ac:dyDescent="0.2">
      <c r="A38" s="32">
        <v>2</v>
      </c>
      <c r="B38" s="32">
        <v>288</v>
      </c>
      <c r="C38" s="33" t="s">
        <v>653</v>
      </c>
      <c r="D38" s="110" t="s">
        <v>668</v>
      </c>
      <c r="E38" s="35" t="s">
        <v>664</v>
      </c>
      <c r="F38" s="128">
        <v>142</v>
      </c>
      <c r="G38" s="129">
        <v>37</v>
      </c>
      <c r="H38" s="129">
        <v>41</v>
      </c>
      <c r="I38" s="129">
        <v>34</v>
      </c>
      <c r="J38" s="129">
        <v>30</v>
      </c>
    </row>
    <row r="39" spans="1:10" ht="25.5" x14ac:dyDescent="0.2">
      <c r="A39" s="32">
        <v>2</v>
      </c>
      <c r="B39" s="32">
        <v>288</v>
      </c>
      <c r="C39" s="33" t="s">
        <v>662</v>
      </c>
      <c r="D39" s="110" t="s">
        <v>663</v>
      </c>
      <c r="E39" s="35" t="s">
        <v>664</v>
      </c>
      <c r="F39" s="128">
        <v>160</v>
      </c>
      <c r="G39" s="129">
        <v>38</v>
      </c>
      <c r="H39" s="129">
        <v>48</v>
      </c>
      <c r="I39" s="129">
        <v>38</v>
      </c>
      <c r="J39" s="129">
        <v>36</v>
      </c>
    </row>
    <row r="40" spans="1:10" ht="38.25" x14ac:dyDescent="0.2">
      <c r="A40" s="32">
        <v>2</v>
      </c>
      <c r="B40" s="32">
        <v>288</v>
      </c>
      <c r="C40" s="33" t="s">
        <v>669</v>
      </c>
      <c r="D40" s="110" t="s">
        <v>670</v>
      </c>
      <c r="E40" s="35" t="s">
        <v>664</v>
      </c>
      <c r="F40" s="128">
        <v>80</v>
      </c>
      <c r="G40" s="129">
        <v>19</v>
      </c>
      <c r="H40" s="129">
        <v>20</v>
      </c>
      <c r="I40" s="129">
        <v>20</v>
      </c>
      <c r="J40" s="129">
        <v>21</v>
      </c>
    </row>
    <row r="41" spans="1:10" ht="25.5" x14ac:dyDescent="0.2">
      <c r="A41" s="32">
        <v>2</v>
      </c>
      <c r="B41" s="32">
        <v>288</v>
      </c>
      <c r="C41" s="33" t="s">
        <v>665</v>
      </c>
      <c r="D41" s="110" t="s">
        <v>666</v>
      </c>
      <c r="E41" s="35" t="s">
        <v>664</v>
      </c>
      <c r="F41" s="128">
        <v>210</v>
      </c>
      <c r="G41" s="129">
        <v>52</v>
      </c>
      <c r="H41" s="129">
        <v>60</v>
      </c>
      <c r="I41" s="129">
        <v>50</v>
      </c>
      <c r="J41" s="129">
        <v>48</v>
      </c>
    </row>
    <row r="42" spans="1:10" ht="25.5" x14ac:dyDescent="0.2">
      <c r="A42" s="32">
        <v>2</v>
      </c>
      <c r="B42" s="32">
        <v>288</v>
      </c>
      <c r="C42" s="33" t="s">
        <v>671</v>
      </c>
      <c r="D42" s="110" t="s">
        <v>672</v>
      </c>
      <c r="E42" s="35" t="s">
        <v>664</v>
      </c>
      <c r="F42" s="128">
        <v>153</v>
      </c>
      <c r="G42" s="129">
        <v>44</v>
      </c>
      <c r="H42" s="129">
        <v>38</v>
      </c>
      <c r="I42" s="129">
        <v>38</v>
      </c>
      <c r="J42" s="129">
        <v>33</v>
      </c>
    </row>
    <row r="43" spans="1:10" ht="25.5" x14ac:dyDescent="0.2">
      <c r="A43" s="32">
        <v>2</v>
      </c>
      <c r="B43" s="32">
        <v>288</v>
      </c>
      <c r="C43" s="33" t="s">
        <v>673</v>
      </c>
      <c r="D43" s="125" t="s">
        <v>674</v>
      </c>
      <c r="E43" s="35" t="s">
        <v>664</v>
      </c>
      <c r="F43" s="128">
        <v>34</v>
      </c>
      <c r="G43" s="129">
        <v>11</v>
      </c>
      <c r="H43" s="129">
        <v>20</v>
      </c>
      <c r="I43" s="129">
        <v>3</v>
      </c>
      <c r="J43" s="129">
        <v>0</v>
      </c>
    </row>
    <row r="44" spans="1:10" x14ac:dyDescent="0.2">
      <c r="A44" s="32">
        <v>1</v>
      </c>
      <c r="B44" s="32">
        <v>298</v>
      </c>
      <c r="C44" s="2">
        <v>298</v>
      </c>
      <c r="D44" s="110" t="s">
        <v>413</v>
      </c>
      <c r="E44" s="35"/>
      <c r="F44" s="127">
        <v>270</v>
      </c>
      <c r="G44" s="127">
        <v>71</v>
      </c>
      <c r="H44" s="127">
        <v>65</v>
      </c>
      <c r="I44" s="127">
        <v>65</v>
      </c>
      <c r="J44" s="127">
        <v>69</v>
      </c>
    </row>
    <row r="45" spans="1:10" ht="25.5" x14ac:dyDescent="0.2">
      <c r="A45" s="32">
        <v>2</v>
      </c>
      <c r="B45" s="32">
        <v>298</v>
      </c>
      <c r="C45" s="33" t="s">
        <v>662</v>
      </c>
      <c r="D45" s="110" t="s">
        <v>663</v>
      </c>
      <c r="E45" s="35" t="s">
        <v>664</v>
      </c>
      <c r="F45" s="128">
        <v>97</v>
      </c>
      <c r="G45" s="129">
        <v>30</v>
      </c>
      <c r="H45" s="129">
        <v>22</v>
      </c>
      <c r="I45" s="129">
        <v>22</v>
      </c>
      <c r="J45" s="129">
        <v>23</v>
      </c>
    </row>
    <row r="46" spans="1:10" ht="25.5" x14ac:dyDescent="0.2">
      <c r="A46" s="32">
        <v>2</v>
      </c>
      <c r="B46" s="32">
        <v>298</v>
      </c>
      <c r="C46" s="33" t="s">
        <v>665</v>
      </c>
      <c r="D46" s="110" t="s">
        <v>666</v>
      </c>
      <c r="E46" s="35" t="s">
        <v>664</v>
      </c>
      <c r="F46" s="128">
        <v>113</v>
      </c>
      <c r="G46" s="129">
        <v>31</v>
      </c>
      <c r="H46" s="129">
        <v>27</v>
      </c>
      <c r="I46" s="129">
        <v>27</v>
      </c>
      <c r="J46" s="129">
        <v>28</v>
      </c>
    </row>
    <row r="47" spans="1:10" ht="25.5" x14ac:dyDescent="0.2">
      <c r="A47" s="32">
        <v>2</v>
      </c>
      <c r="B47" s="32">
        <v>298</v>
      </c>
      <c r="C47" s="67" t="s">
        <v>673</v>
      </c>
      <c r="D47" s="110" t="s">
        <v>674</v>
      </c>
      <c r="E47" s="68" t="s">
        <v>664</v>
      </c>
      <c r="F47" s="128">
        <v>60</v>
      </c>
      <c r="G47" s="129">
        <v>10</v>
      </c>
      <c r="H47" s="129">
        <v>16</v>
      </c>
      <c r="I47" s="129">
        <v>16</v>
      </c>
      <c r="J47" s="129">
        <v>18</v>
      </c>
    </row>
    <row r="48" spans="1:10" x14ac:dyDescent="0.2">
      <c r="A48" s="32">
        <v>1</v>
      </c>
      <c r="B48" s="32">
        <v>522</v>
      </c>
      <c r="C48" s="2">
        <v>522</v>
      </c>
      <c r="D48" s="110" t="s">
        <v>543</v>
      </c>
      <c r="E48" s="35"/>
      <c r="F48" s="130">
        <v>1369</v>
      </c>
      <c r="G48" s="130">
        <v>279</v>
      </c>
      <c r="H48" s="130">
        <v>390</v>
      </c>
      <c r="I48" s="130">
        <v>391</v>
      </c>
      <c r="J48" s="130">
        <v>309</v>
      </c>
    </row>
    <row r="49" spans="1:10" ht="25.5" x14ac:dyDescent="0.2">
      <c r="A49" s="32">
        <v>2</v>
      </c>
      <c r="B49" s="32">
        <v>522</v>
      </c>
      <c r="C49" s="33" t="s">
        <v>675</v>
      </c>
      <c r="D49" s="110" t="s">
        <v>676</v>
      </c>
      <c r="E49" s="35" t="s">
        <v>648</v>
      </c>
      <c r="F49" s="128">
        <v>312</v>
      </c>
      <c r="G49" s="129">
        <v>63</v>
      </c>
      <c r="H49" s="129">
        <v>105</v>
      </c>
      <c r="I49" s="129">
        <v>66</v>
      </c>
      <c r="J49" s="129">
        <v>78</v>
      </c>
    </row>
    <row r="50" spans="1:10" ht="38.25" x14ac:dyDescent="0.2">
      <c r="A50" s="32">
        <v>2</v>
      </c>
      <c r="B50" s="32">
        <v>522</v>
      </c>
      <c r="C50" s="33" t="s">
        <v>651</v>
      </c>
      <c r="D50" s="110" t="s">
        <v>652</v>
      </c>
      <c r="E50" s="35" t="s">
        <v>648</v>
      </c>
      <c r="F50" s="128">
        <v>384</v>
      </c>
      <c r="G50" s="129">
        <v>75</v>
      </c>
      <c r="H50" s="129">
        <v>89</v>
      </c>
      <c r="I50" s="129">
        <v>129</v>
      </c>
      <c r="J50" s="129">
        <v>91</v>
      </c>
    </row>
    <row r="51" spans="1:10" ht="38.25" x14ac:dyDescent="0.2">
      <c r="A51" s="32">
        <v>2</v>
      </c>
      <c r="B51" s="32">
        <v>522</v>
      </c>
      <c r="C51" s="33" t="s">
        <v>651</v>
      </c>
      <c r="D51" s="110" t="s">
        <v>652</v>
      </c>
      <c r="E51" s="35" t="s">
        <v>664</v>
      </c>
      <c r="F51" s="128">
        <v>116</v>
      </c>
      <c r="G51" s="129">
        <v>28</v>
      </c>
      <c r="H51" s="129">
        <v>32</v>
      </c>
      <c r="I51" s="129">
        <v>56</v>
      </c>
      <c r="J51" s="129">
        <v>0</v>
      </c>
    </row>
    <row r="52" spans="1:10" ht="25.5" x14ac:dyDescent="0.2">
      <c r="A52" s="32">
        <v>2</v>
      </c>
      <c r="B52" s="32">
        <v>522</v>
      </c>
      <c r="C52" s="33" t="s">
        <v>677</v>
      </c>
      <c r="D52" s="110" t="s">
        <v>678</v>
      </c>
      <c r="E52" s="35" t="s">
        <v>648</v>
      </c>
      <c r="F52" s="128">
        <v>174</v>
      </c>
      <c r="G52" s="129">
        <v>28</v>
      </c>
      <c r="H52" s="129">
        <v>42</v>
      </c>
      <c r="I52" s="129">
        <v>79</v>
      </c>
      <c r="J52" s="129">
        <v>25</v>
      </c>
    </row>
    <row r="53" spans="1:10" ht="25.5" x14ac:dyDescent="0.2">
      <c r="A53" s="32">
        <v>2</v>
      </c>
      <c r="B53" s="32">
        <v>522</v>
      </c>
      <c r="C53" s="33" t="s">
        <v>665</v>
      </c>
      <c r="D53" s="110" t="s">
        <v>666</v>
      </c>
      <c r="E53" s="35" t="s">
        <v>664</v>
      </c>
      <c r="F53" s="128">
        <v>60</v>
      </c>
      <c r="G53" s="129">
        <v>0</v>
      </c>
      <c r="H53" s="129">
        <v>0</v>
      </c>
      <c r="I53" s="129">
        <v>30</v>
      </c>
      <c r="J53" s="129">
        <v>30</v>
      </c>
    </row>
    <row r="54" spans="1:10" ht="25.5" x14ac:dyDescent="0.2">
      <c r="A54" s="32">
        <v>2</v>
      </c>
      <c r="B54" s="32">
        <v>522</v>
      </c>
      <c r="C54" s="33" t="s">
        <v>673</v>
      </c>
      <c r="D54" s="110" t="s">
        <v>674</v>
      </c>
      <c r="E54" s="35" t="s">
        <v>648</v>
      </c>
      <c r="F54" s="128">
        <v>323</v>
      </c>
      <c r="G54" s="129">
        <v>85</v>
      </c>
      <c r="H54" s="129">
        <v>122</v>
      </c>
      <c r="I54" s="129">
        <v>31</v>
      </c>
      <c r="J54" s="129">
        <v>85</v>
      </c>
    </row>
    <row r="55" spans="1:10" x14ac:dyDescent="0.2">
      <c r="A55" s="32">
        <v>1</v>
      </c>
      <c r="B55" s="32">
        <v>711</v>
      </c>
      <c r="C55" s="2">
        <v>711</v>
      </c>
      <c r="D55" s="110" t="s">
        <v>454</v>
      </c>
      <c r="E55" s="35"/>
      <c r="F55" s="130">
        <v>1599</v>
      </c>
      <c r="G55" s="130">
        <v>364</v>
      </c>
      <c r="H55" s="130">
        <v>433</v>
      </c>
      <c r="I55" s="130">
        <v>442</v>
      </c>
      <c r="J55" s="130">
        <v>360</v>
      </c>
    </row>
    <row r="56" spans="1:10" ht="38.25" x14ac:dyDescent="0.2">
      <c r="A56" s="32">
        <v>2</v>
      </c>
      <c r="B56" s="32">
        <v>711</v>
      </c>
      <c r="C56" s="33" t="s">
        <v>653</v>
      </c>
      <c r="D56" s="110" t="s">
        <v>668</v>
      </c>
      <c r="E56" s="35" t="s">
        <v>664</v>
      </c>
      <c r="F56" s="128">
        <v>160</v>
      </c>
      <c r="G56" s="129">
        <v>36</v>
      </c>
      <c r="H56" s="129">
        <v>48</v>
      </c>
      <c r="I56" s="129">
        <v>70</v>
      </c>
      <c r="J56" s="129">
        <v>6</v>
      </c>
    </row>
    <row r="57" spans="1:10" ht="25.5" x14ac:dyDescent="0.2">
      <c r="A57" s="32">
        <v>2</v>
      </c>
      <c r="B57" s="32">
        <v>711</v>
      </c>
      <c r="C57" s="33" t="s">
        <v>662</v>
      </c>
      <c r="D57" s="110" t="s">
        <v>663</v>
      </c>
      <c r="E57" s="35" t="s">
        <v>664</v>
      </c>
      <c r="F57" s="128">
        <v>50</v>
      </c>
      <c r="G57" s="129">
        <v>12</v>
      </c>
      <c r="H57" s="129">
        <v>14</v>
      </c>
      <c r="I57" s="129">
        <v>16</v>
      </c>
      <c r="J57" s="129">
        <v>8</v>
      </c>
    </row>
    <row r="58" spans="1:10" ht="25.5" x14ac:dyDescent="0.2">
      <c r="A58" s="32">
        <v>2</v>
      </c>
      <c r="B58" s="32">
        <v>711</v>
      </c>
      <c r="C58" s="33" t="s">
        <v>679</v>
      </c>
      <c r="D58" s="110" t="s">
        <v>680</v>
      </c>
      <c r="E58" s="35" t="s">
        <v>664</v>
      </c>
      <c r="F58" s="128">
        <v>400</v>
      </c>
      <c r="G58" s="129">
        <v>90</v>
      </c>
      <c r="H58" s="129">
        <v>102</v>
      </c>
      <c r="I58" s="129">
        <v>106</v>
      </c>
      <c r="J58" s="129">
        <v>102</v>
      </c>
    </row>
    <row r="59" spans="1:10" ht="25.5" x14ac:dyDescent="0.2">
      <c r="A59" s="32">
        <v>2</v>
      </c>
      <c r="B59" s="32">
        <v>711</v>
      </c>
      <c r="C59" s="33" t="s">
        <v>665</v>
      </c>
      <c r="D59" s="110" t="s">
        <v>666</v>
      </c>
      <c r="E59" s="35" t="s">
        <v>664</v>
      </c>
      <c r="F59" s="128">
        <v>629</v>
      </c>
      <c r="G59" s="129">
        <v>147</v>
      </c>
      <c r="H59" s="129">
        <v>176</v>
      </c>
      <c r="I59" s="129">
        <v>154</v>
      </c>
      <c r="J59" s="129">
        <v>152</v>
      </c>
    </row>
    <row r="60" spans="1:10" ht="25.5" x14ac:dyDescent="0.2">
      <c r="A60" s="32">
        <v>2</v>
      </c>
      <c r="B60" s="32">
        <v>711</v>
      </c>
      <c r="C60" s="33" t="s">
        <v>671</v>
      </c>
      <c r="D60" s="110" t="s">
        <v>672</v>
      </c>
      <c r="E60" s="35" t="s">
        <v>664</v>
      </c>
      <c r="F60" s="128">
        <v>320</v>
      </c>
      <c r="G60" s="129">
        <v>72</v>
      </c>
      <c r="H60" s="129">
        <v>82</v>
      </c>
      <c r="I60" s="129">
        <v>85</v>
      </c>
      <c r="J60" s="129">
        <v>81</v>
      </c>
    </row>
    <row r="61" spans="1:10" ht="25.5" x14ac:dyDescent="0.2">
      <c r="A61" s="32">
        <v>2</v>
      </c>
      <c r="B61" s="32">
        <v>711</v>
      </c>
      <c r="C61" s="33" t="s">
        <v>673</v>
      </c>
      <c r="D61" s="125" t="s">
        <v>674</v>
      </c>
      <c r="E61" s="35" t="s">
        <v>664</v>
      </c>
      <c r="F61" s="128">
        <v>40</v>
      </c>
      <c r="G61" s="129">
        <v>7</v>
      </c>
      <c r="H61" s="129">
        <v>11</v>
      </c>
      <c r="I61" s="129">
        <v>11</v>
      </c>
      <c r="J61" s="129">
        <v>11</v>
      </c>
    </row>
    <row r="62" spans="1:10" x14ac:dyDescent="0.2">
      <c r="A62" s="32">
        <v>1</v>
      </c>
      <c r="B62" s="32">
        <v>721</v>
      </c>
      <c r="C62" s="2">
        <v>721</v>
      </c>
      <c r="D62" s="110" t="s">
        <v>544</v>
      </c>
      <c r="E62" s="35"/>
      <c r="F62" s="130">
        <v>1957</v>
      </c>
      <c r="G62" s="130">
        <v>591</v>
      </c>
      <c r="H62" s="130">
        <v>569</v>
      </c>
      <c r="I62" s="130">
        <v>283</v>
      </c>
      <c r="J62" s="130">
        <v>514</v>
      </c>
    </row>
    <row r="63" spans="1:10" ht="25.5" x14ac:dyDescent="0.2">
      <c r="A63" s="32">
        <v>2</v>
      </c>
      <c r="B63" s="32">
        <v>721</v>
      </c>
      <c r="C63" s="33" t="s">
        <v>677</v>
      </c>
      <c r="D63" s="110" t="s">
        <v>678</v>
      </c>
      <c r="E63" s="35" t="s">
        <v>648</v>
      </c>
      <c r="F63" s="128">
        <v>869</v>
      </c>
      <c r="G63" s="129">
        <v>117</v>
      </c>
      <c r="H63" s="129">
        <v>113</v>
      </c>
      <c r="I63" s="129">
        <v>213</v>
      </c>
      <c r="J63" s="129">
        <v>426</v>
      </c>
    </row>
    <row r="64" spans="1:10" ht="25.5" x14ac:dyDescent="0.2">
      <c r="A64" s="32">
        <v>2</v>
      </c>
      <c r="B64" s="32">
        <v>721</v>
      </c>
      <c r="C64" s="33" t="s">
        <v>677</v>
      </c>
      <c r="D64" s="110" t="s">
        <v>678</v>
      </c>
      <c r="E64" s="35" t="s">
        <v>664</v>
      </c>
      <c r="F64" s="128">
        <v>198</v>
      </c>
      <c r="G64" s="129">
        <v>53</v>
      </c>
      <c r="H64" s="129">
        <v>51</v>
      </c>
      <c r="I64" s="129">
        <v>44</v>
      </c>
      <c r="J64" s="129">
        <v>50</v>
      </c>
    </row>
    <row r="65" spans="1:10" ht="25.5" x14ac:dyDescent="0.2">
      <c r="A65" s="32">
        <v>2</v>
      </c>
      <c r="B65" s="32">
        <v>721</v>
      </c>
      <c r="C65" s="33" t="s">
        <v>673</v>
      </c>
      <c r="D65" s="110" t="s">
        <v>674</v>
      </c>
      <c r="E65" s="35" t="s">
        <v>648</v>
      </c>
      <c r="F65" s="131">
        <v>798</v>
      </c>
      <c r="G65" s="132">
        <v>396</v>
      </c>
      <c r="H65" s="132">
        <v>381</v>
      </c>
      <c r="I65" s="132">
        <v>0</v>
      </c>
      <c r="J65" s="132">
        <v>21</v>
      </c>
    </row>
    <row r="66" spans="1:10" ht="25.5" x14ac:dyDescent="0.2">
      <c r="A66" s="32">
        <v>2</v>
      </c>
      <c r="B66" s="32">
        <v>721</v>
      </c>
      <c r="C66" s="33" t="s">
        <v>673</v>
      </c>
      <c r="D66" s="110" t="s">
        <v>674</v>
      </c>
      <c r="E66" s="35" t="s">
        <v>664</v>
      </c>
      <c r="F66" s="128">
        <v>92</v>
      </c>
      <c r="G66" s="129">
        <v>25</v>
      </c>
      <c r="H66" s="129">
        <v>24</v>
      </c>
      <c r="I66" s="129">
        <v>26</v>
      </c>
      <c r="J66" s="129">
        <v>17</v>
      </c>
    </row>
    <row r="67" spans="1:10" x14ac:dyDescent="0.2">
      <c r="A67" s="32">
        <v>1</v>
      </c>
      <c r="B67" s="32">
        <v>1707</v>
      </c>
      <c r="C67" s="2">
        <v>1707</v>
      </c>
      <c r="D67" s="110" t="s">
        <v>548</v>
      </c>
      <c r="E67" s="35"/>
      <c r="F67" s="130">
        <v>4290</v>
      </c>
      <c r="G67" s="130">
        <v>949</v>
      </c>
      <c r="H67" s="130">
        <v>1176</v>
      </c>
      <c r="I67" s="130">
        <v>1006</v>
      </c>
      <c r="J67" s="130">
        <v>1159</v>
      </c>
    </row>
    <row r="68" spans="1:10" ht="25.5" x14ac:dyDescent="0.2">
      <c r="A68" s="32">
        <v>2</v>
      </c>
      <c r="B68" s="32">
        <v>1707</v>
      </c>
      <c r="C68" s="33" t="s">
        <v>675</v>
      </c>
      <c r="D68" s="110" t="s">
        <v>676</v>
      </c>
      <c r="E68" s="35" t="s">
        <v>648</v>
      </c>
      <c r="F68" s="131">
        <v>1200</v>
      </c>
      <c r="G68" s="132">
        <v>300</v>
      </c>
      <c r="H68" s="132">
        <v>300</v>
      </c>
      <c r="I68" s="132">
        <v>300</v>
      </c>
      <c r="J68" s="132">
        <v>300</v>
      </c>
    </row>
    <row r="69" spans="1:10" ht="38.25" x14ac:dyDescent="0.2">
      <c r="A69" s="32">
        <v>2</v>
      </c>
      <c r="B69" s="32">
        <v>1707</v>
      </c>
      <c r="C69" s="33" t="s">
        <v>651</v>
      </c>
      <c r="D69" s="110" t="s">
        <v>652</v>
      </c>
      <c r="E69" s="35" t="s">
        <v>648</v>
      </c>
      <c r="F69" s="128">
        <v>250</v>
      </c>
      <c r="G69" s="129">
        <v>50</v>
      </c>
      <c r="H69" s="129">
        <v>54</v>
      </c>
      <c r="I69" s="129">
        <v>71</v>
      </c>
      <c r="J69" s="129">
        <v>75</v>
      </c>
    </row>
    <row r="70" spans="1:10" x14ac:dyDescent="0.2">
      <c r="A70" s="32">
        <v>2</v>
      </c>
      <c r="B70" s="32">
        <v>1707</v>
      </c>
      <c r="C70" s="33" t="s">
        <v>654</v>
      </c>
      <c r="D70" s="110" t="s">
        <v>655</v>
      </c>
      <c r="E70" s="35" t="s">
        <v>648</v>
      </c>
      <c r="F70" s="131">
        <v>1200</v>
      </c>
      <c r="G70" s="132">
        <v>177</v>
      </c>
      <c r="H70" s="132">
        <v>284</v>
      </c>
      <c r="I70" s="132">
        <v>326</v>
      </c>
      <c r="J70" s="132">
        <v>413</v>
      </c>
    </row>
    <row r="71" spans="1:10" x14ac:dyDescent="0.2">
      <c r="A71" s="32">
        <v>2</v>
      </c>
      <c r="B71" s="32">
        <v>1707</v>
      </c>
      <c r="C71" s="33" t="s">
        <v>656</v>
      </c>
      <c r="D71" s="110" t="s">
        <v>657</v>
      </c>
      <c r="E71" s="35" t="s">
        <v>648</v>
      </c>
      <c r="F71" s="128">
        <v>216</v>
      </c>
      <c r="G71" s="129">
        <v>29</v>
      </c>
      <c r="H71" s="129">
        <v>75</v>
      </c>
      <c r="I71" s="129">
        <v>44</v>
      </c>
      <c r="J71" s="129">
        <v>68</v>
      </c>
    </row>
    <row r="72" spans="1:10" ht="25.5" x14ac:dyDescent="0.2">
      <c r="A72" s="32">
        <v>2</v>
      </c>
      <c r="B72" s="32">
        <v>1707</v>
      </c>
      <c r="C72" s="33" t="s">
        <v>677</v>
      </c>
      <c r="D72" s="110" t="s">
        <v>678</v>
      </c>
      <c r="E72" s="35" t="s">
        <v>648</v>
      </c>
      <c r="F72" s="128">
        <v>215</v>
      </c>
      <c r="G72" s="129">
        <v>23</v>
      </c>
      <c r="H72" s="129">
        <v>50</v>
      </c>
      <c r="I72" s="129">
        <v>50</v>
      </c>
      <c r="J72" s="129">
        <v>92</v>
      </c>
    </row>
    <row r="73" spans="1:10" ht="25.5" x14ac:dyDescent="0.2">
      <c r="A73" s="32">
        <v>2</v>
      </c>
      <c r="B73" s="32">
        <v>1707</v>
      </c>
      <c r="C73" s="33" t="s">
        <v>677</v>
      </c>
      <c r="D73" s="110" t="s">
        <v>678</v>
      </c>
      <c r="E73" s="35" t="s">
        <v>664</v>
      </c>
      <c r="F73" s="128">
        <v>50</v>
      </c>
      <c r="G73" s="129">
        <v>13</v>
      </c>
      <c r="H73" s="129">
        <v>13</v>
      </c>
      <c r="I73" s="129">
        <v>13</v>
      </c>
      <c r="J73" s="129">
        <v>11</v>
      </c>
    </row>
    <row r="74" spans="1:10" ht="25.5" x14ac:dyDescent="0.2">
      <c r="A74" s="32">
        <v>2</v>
      </c>
      <c r="B74" s="32">
        <v>1707</v>
      </c>
      <c r="C74" s="33" t="s">
        <v>671</v>
      </c>
      <c r="D74" s="110" t="s">
        <v>672</v>
      </c>
      <c r="E74" s="35" t="s">
        <v>664</v>
      </c>
      <c r="F74" s="128">
        <v>166</v>
      </c>
      <c r="G74" s="129">
        <v>40</v>
      </c>
      <c r="H74" s="129">
        <v>47</v>
      </c>
      <c r="I74" s="129">
        <v>37</v>
      </c>
      <c r="J74" s="129">
        <v>42</v>
      </c>
    </row>
    <row r="75" spans="1:10" ht="25.5" x14ac:dyDescent="0.2">
      <c r="A75" s="32">
        <v>2</v>
      </c>
      <c r="B75" s="32">
        <v>1707</v>
      </c>
      <c r="C75" s="33" t="s">
        <v>681</v>
      </c>
      <c r="D75" s="110" t="s">
        <v>682</v>
      </c>
      <c r="E75" s="35" t="s">
        <v>648</v>
      </c>
      <c r="F75" s="128">
        <v>100</v>
      </c>
      <c r="G75" s="129">
        <v>25</v>
      </c>
      <c r="H75" s="129">
        <v>25</v>
      </c>
      <c r="I75" s="129">
        <v>28</v>
      </c>
      <c r="J75" s="129">
        <v>22</v>
      </c>
    </row>
    <row r="76" spans="1:10" ht="25.5" x14ac:dyDescent="0.2">
      <c r="A76" s="32">
        <v>2</v>
      </c>
      <c r="B76" s="32">
        <v>1707</v>
      </c>
      <c r="C76" s="33" t="s">
        <v>673</v>
      </c>
      <c r="D76" s="110" t="s">
        <v>674</v>
      </c>
      <c r="E76" s="35" t="s">
        <v>648</v>
      </c>
      <c r="F76" s="128">
        <v>719</v>
      </c>
      <c r="G76" s="129">
        <v>212</v>
      </c>
      <c r="H76" s="129">
        <v>234</v>
      </c>
      <c r="I76" s="129">
        <v>137</v>
      </c>
      <c r="J76" s="129">
        <v>136</v>
      </c>
    </row>
    <row r="77" spans="1:10" ht="25.5" x14ac:dyDescent="0.2">
      <c r="A77" s="32">
        <v>2</v>
      </c>
      <c r="B77" s="32">
        <v>1707</v>
      </c>
      <c r="C77" s="33" t="s">
        <v>673</v>
      </c>
      <c r="D77" s="110" t="s">
        <v>674</v>
      </c>
      <c r="E77" s="35" t="s">
        <v>664</v>
      </c>
      <c r="F77" s="128">
        <v>134</v>
      </c>
      <c r="G77" s="129">
        <v>60</v>
      </c>
      <c r="H77" s="129">
        <v>74</v>
      </c>
      <c r="I77" s="129">
        <v>0</v>
      </c>
      <c r="J77" s="129">
        <v>0</v>
      </c>
    </row>
    <row r="78" spans="1:10" ht="25.5" x14ac:dyDescent="0.2">
      <c r="A78" s="32">
        <v>2</v>
      </c>
      <c r="B78" s="32">
        <v>1707</v>
      </c>
      <c r="C78" s="33" t="s">
        <v>658</v>
      </c>
      <c r="D78" s="110" t="s">
        <v>659</v>
      </c>
      <c r="E78" s="35" t="s">
        <v>648</v>
      </c>
      <c r="F78" s="128">
        <v>40</v>
      </c>
      <c r="G78" s="129">
        <v>20</v>
      </c>
      <c r="H78" s="129">
        <v>20</v>
      </c>
      <c r="I78" s="129">
        <v>0</v>
      </c>
      <c r="J78" s="129">
        <v>0</v>
      </c>
    </row>
    <row r="79" spans="1:10" x14ac:dyDescent="0.2">
      <c r="A79" s="32">
        <v>1</v>
      </c>
      <c r="B79" s="32">
        <v>1709</v>
      </c>
      <c r="C79" s="2">
        <v>1709</v>
      </c>
      <c r="D79" s="110" t="s">
        <v>483</v>
      </c>
      <c r="E79" s="35"/>
      <c r="F79" s="127">
        <v>505</v>
      </c>
      <c r="G79" s="127">
        <v>142</v>
      </c>
      <c r="H79" s="127">
        <v>145</v>
      </c>
      <c r="I79" s="127">
        <v>109</v>
      </c>
      <c r="J79" s="127">
        <v>109</v>
      </c>
    </row>
    <row r="80" spans="1:10" ht="25.5" x14ac:dyDescent="0.2">
      <c r="A80" s="32">
        <v>2</v>
      </c>
      <c r="B80" s="32">
        <v>1709</v>
      </c>
      <c r="C80" s="33" t="s">
        <v>649</v>
      </c>
      <c r="D80" s="110" t="s">
        <v>650</v>
      </c>
      <c r="E80" s="35" t="s">
        <v>648</v>
      </c>
      <c r="F80" s="128">
        <v>129</v>
      </c>
      <c r="G80" s="129">
        <v>39</v>
      </c>
      <c r="H80" s="129">
        <v>40</v>
      </c>
      <c r="I80" s="129">
        <v>24</v>
      </c>
      <c r="J80" s="129">
        <v>26</v>
      </c>
    </row>
    <row r="81" spans="1:10" ht="25.5" x14ac:dyDescent="0.2">
      <c r="A81" s="32">
        <v>2</v>
      </c>
      <c r="B81" s="32">
        <v>1709</v>
      </c>
      <c r="C81" s="33" t="s">
        <v>646</v>
      </c>
      <c r="D81" s="110" t="s">
        <v>647</v>
      </c>
      <c r="E81" s="35" t="s">
        <v>648</v>
      </c>
      <c r="F81" s="128">
        <v>376</v>
      </c>
      <c r="G81" s="129">
        <v>103</v>
      </c>
      <c r="H81" s="129">
        <v>105</v>
      </c>
      <c r="I81" s="129">
        <v>85</v>
      </c>
      <c r="J81" s="129">
        <v>83</v>
      </c>
    </row>
    <row r="82" spans="1:10" x14ac:dyDescent="0.2">
      <c r="A82" s="32">
        <v>1</v>
      </c>
      <c r="B82" s="32">
        <v>1716</v>
      </c>
      <c r="C82" s="2">
        <v>1716</v>
      </c>
      <c r="D82" s="110" t="s">
        <v>549</v>
      </c>
      <c r="E82" s="35"/>
      <c r="F82" s="130">
        <v>1432</v>
      </c>
      <c r="G82" s="130">
        <v>371</v>
      </c>
      <c r="H82" s="130">
        <v>348</v>
      </c>
      <c r="I82" s="130">
        <v>376</v>
      </c>
      <c r="J82" s="130">
        <v>337</v>
      </c>
    </row>
    <row r="83" spans="1:10" x14ac:dyDescent="0.2">
      <c r="A83" s="32">
        <v>2</v>
      </c>
      <c r="B83" s="32">
        <v>1716</v>
      </c>
      <c r="C83" s="33" t="s">
        <v>654</v>
      </c>
      <c r="D83" s="110" t="s">
        <v>655</v>
      </c>
      <c r="E83" s="35" t="s">
        <v>648</v>
      </c>
      <c r="F83" s="128">
        <v>477</v>
      </c>
      <c r="G83" s="129">
        <v>127</v>
      </c>
      <c r="H83" s="129">
        <v>97</v>
      </c>
      <c r="I83" s="129">
        <v>148</v>
      </c>
      <c r="J83" s="129">
        <v>105</v>
      </c>
    </row>
    <row r="84" spans="1:10" x14ac:dyDescent="0.2">
      <c r="A84" s="32">
        <v>2</v>
      </c>
      <c r="B84" s="32">
        <v>1716</v>
      </c>
      <c r="C84" s="33" t="s">
        <v>656</v>
      </c>
      <c r="D84" s="110" t="s">
        <v>657</v>
      </c>
      <c r="E84" s="35" t="s">
        <v>648</v>
      </c>
      <c r="F84" s="128">
        <v>840</v>
      </c>
      <c r="G84" s="129">
        <v>165</v>
      </c>
      <c r="H84" s="129">
        <v>225</v>
      </c>
      <c r="I84" s="129">
        <v>225</v>
      </c>
      <c r="J84" s="129">
        <v>225</v>
      </c>
    </row>
    <row r="85" spans="1:10" ht="25.5" x14ac:dyDescent="0.2">
      <c r="A85" s="32">
        <v>2</v>
      </c>
      <c r="B85" s="32">
        <v>1716</v>
      </c>
      <c r="C85" s="33" t="s">
        <v>658</v>
      </c>
      <c r="D85" s="110" t="s">
        <v>659</v>
      </c>
      <c r="E85" s="35" t="s">
        <v>648</v>
      </c>
      <c r="F85" s="128">
        <v>92</v>
      </c>
      <c r="G85" s="129">
        <v>61</v>
      </c>
      <c r="H85" s="129">
        <v>23</v>
      </c>
      <c r="I85" s="129">
        <v>2</v>
      </c>
      <c r="J85" s="129">
        <v>6</v>
      </c>
    </row>
    <row r="86" spans="1:10" ht="25.5" x14ac:dyDescent="0.2">
      <c r="A86" s="32">
        <v>2</v>
      </c>
      <c r="B86" s="32">
        <v>1716</v>
      </c>
      <c r="C86" s="33" t="s">
        <v>660</v>
      </c>
      <c r="D86" s="110" t="s">
        <v>661</v>
      </c>
      <c r="E86" s="35" t="s">
        <v>648</v>
      </c>
      <c r="F86" s="128">
        <v>23</v>
      </c>
      <c r="G86" s="129">
        <v>18</v>
      </c>
      <c r="H86" s="129">
        <v>3</v>
      </c>
      <c r="I86" s="129">
        <v>1</v>
      </c>
      <c r="J86" s="129">
        <v>1</v>
      </c>
    </row>
    <row r="87" spans="1:10" x14ac:dyDescent="0.2">
      <c r="A87" s="32">
        <v>1</v>
      </c>
      <c r="B87" s="32">
        <v>1741</v>
      </c>
      <c r="C87" s="2">
        <v>1741</v>
      </c>
      <c r="D87" s="110" t="s">
        <v>491</v>
      </c>
      <c r="E87" s="35"/>
      <c r="F87" s="127">
        <v>622</v>
      </c>
      <c r="G87" s="127">
        <v>147</v>
      </c>
      <c r="H87" s="127">
        <v>154</v>
      </c>
      <c r="I87" s="127">
        <v>164</v>
      </c>
      <c r="J87" s="127">
        <v>157</v>
      </c>
    </row>
    <row r="88" spans="1:10" ht="25.5" x14ac:dyDescent="0.2">
      <c r="A88" s="32">
        <v>2</v>
      </c>
      <c r="B88" s="32">
        <v>1741</v>
      </c>
      <c r="C88" s="33" t="s">
        <v>646</v>
      </c>
      <c r="D88" s="110" t="s">
        <v>647</v>
      </c>
      <c r="E88" s="35" t="s">
        <v>648</v>
      </c>
      <c r="F88" s="128">
        <v>20</v>
      </c>
      <c r="G88" s="129">
        <v>5</v>
      </c>
      <c r="H88" s="129">
        <v>5</v>
      </c>
      <c r="I88" s="129">
        <v>5</v>
      </c>
      <c r="J88" s="129">
        <v>5</v>
      </c>
    </row>
    <row r="89" spans="1:10" ht="25.5" x14ac:dyDescent="0.2">
      <c r="A89" s="32">
        <v>2</v>
      </c>
      <c r="B89" s="32">
        <v>1741</v>
      </c>
      <c r="C89" s="33" t="s">
        <v>683</v>
      </c>
      <c r="D89" s="110" t="s">
        <v>684</v>
      </c>
      <c r="E89" s="35" t="s">
        <v>648</v>
      </c>
      <c r="F89" s="128">
        <v>420</v>
      </c>
      <c r="G89" s="129">
        <v>98</v>
      </c>
      <c r="H89" s="129">
        <v>103</v>
      </c>
      <c r="I89" s="129">
        <v>112</v>
      </c>
      <c r="J89" s="129">
        <v>107</v>
      </c>
    </row>
    <row r="90" spans="1:10" ht="25.5" x14ac:dyDescent="0.2">
      <c r="A90" s="32">
        <v>2</v>
      </c>
      <c r="B90" s="32">
        <v>1741</v>
      </c>
      <c r="C90" s="33" t="s">
        <v>683</v>
      </c>
      <c r="D90" s="110" t="s">
        <v>684</v>
      </c>
      <c r="E90" s="35" t="s">
        <v>664</v>
      </c>
      <c r="F90" s="128">
        <v>12</v>
      </c>
      <c r="G90" s="129">
        <v>3</v>
      </c>
      <c r="H90" s="129">
        <v>3</v>
      </c>
      <c r="I90" s="129">
        <v>3</v>
      </c>
      <c r="J90" s="129">
        <v>3</v>
      </c>
    </row>
    <row r="91" spans="1:10" ht="25.5" x14ac:dyDescent="0.2">
      <c r="A91" s="32">
        <v>2</v>
      </c>
      <c r="B91" s="32">
        <v>1741</v>
      </c>
      <c r="C91" s="33" t="s">
        <v>685</v>
      </c>
      <c r="D91" s="110" t="s">
        <v>686</v>
      </c>
      <c r="E91" s="35" t="s">
        <v>648</v>
      </c>
      <c r="F91" s="128">
        <v>150</v>
      </c>
      <c r="G91" s="129">
        <v>36</v>
      </c>
      <c r="H91" s="129">
        <v>38</v>
      </c>
      <c r="I91" s="129">
        <v>39</v>
      </c>
      <c r="J91" s="129">
        <v>37</v>
      </c>
    </row>
    <row r="92" spans="1:10" ht="25.5" x14ac:dyDescent="0.2">
      <c r="A92" s="32">
        <v>2</v>
      </c>
      <c r="B92" s="32">
        <v>1741</v>
      </c>
      <c r="C92" s="33" t="s">
        <v>685</v>
      </c>
      <c r="D92" s="110" t="s">
        <v>686</v>
      </c>
      <c r="E92" s="35" t="s">
        <v>664</v>
      </c>
      <c r="F92" s="128">
        <v>20</v>
      </c>
      <c r="G92" s="129">
        <v>5</v>
      </c>
      <c r="H92" s="129">
        <v>5</v>
      </c>
      <c r="I92" s="129">
        <v>5</v>
      </c>
      <c r="J92" s="129">
        <v>5</v>
      </c>
    </row>
    <row r="93" spans="1:10" x14ac:dyDescent="0.2">
      <c r="A93" s="32">
        <v>1</v>
      </c>
      <c r="B93" s="32">
        <v>1753</v>
      </c>
      <c r="C93" s="2">
        <v>1753</v>
      </c>
      <c r="D93" s="110" t="s">
        <v>501</v>
      </c>
      <c r="E93" s="35"/>
      <c r="F93" s="127">
        <v>110</v>
      </c>
      <c r="G93" s="127">
        <v>28</v>
      </c>
      <c r="H93" s="127">
        <v>28</v>
      </c>
      <c r="I93" s="127">
        <v>26</v>
      </c>
      <c r="J93" s="127">
        <v>28</v>
      </c>
    </row>
    <row r="94" spans="1:10" ht="38.25" x14ac:dyDescent="0.2">
      <c r="A94" s="32">
        <v>2</v>
      </c>
      <c r="B94" s="32">
        <v>1753</v>
      </c>
      <c r="C94" s="33" t="s">
        <v>653</v>
      </c>
      <c r="D94" s="110" t="s">
        <v>668</v>
      </c>
      <c r="E94" s="35" t="s">
        <v>664</v>
      </c>
      <c r="F94" s="128">
        <v>7</v>
      </c>
      <c r="G94" s="129">
        <v>2</v>
      </c>
      <c r="H94" s="129">
        <v>1</v>
      </c>
      <c r="I94" s="129">
        <v>2</v>
      </c>
      <c r="J94" s="129">
        <v>2</v>
      </c>
    </row>
    <row r="95" spans="1:10" ht="25.5" x14ac:dyDescent="0.2">
      <c r="A95" s="32">
        <v>2</v>
      </c>
      <c r="B95" s="32">
        <v>1753</v>
      </c>
      <c r="C95" s="33" t="s">
        <v>677</v>
      </c>
      <c r="D95" s="110" t="s">
        <v>678</v>
      </c>
      <c r="E95" s="35" t="s">
        <v>664</v>
      </c>
      <c r="F95" s="128">
        <v>5</v>
      </c>
      <c r="G95" s="129">
        <v>1</v>
      </c>
      <c r="H95" s="129">
        <v>1</v>
      </c>
      <c r="I95" s="129">
        <v>1</v>
      </c>
      <c r="J95" s="129">
        <v>2</v>
      </c>
    </row>
    <row r="96" spans="1:10" ht="25.5" x14ac:dyDescent="0.2">
      <c r="A96" s="32">
        <v>2</v>
      </c>
      <c r="B96" s="32">
        <v>1753</v>
      </c>
      <c r="C96" s="33" t="s">
        <v>662</v>
      </c>
      <c r="D96" s="110" t="s">
        <v>663</v>
      </c>
      <c r="E96" s="35" t="s">
        <v>664</v>
      </c>
      <c r="F96" s="128">
        <v>55</v>
      </c>
      <c r="G96" s="129">
        <v>14</v>
      </c>
      <c r="H96" s="129">
        <v>14</v>
      </c>
      <c r="I96" s="129">
        <v>13</v>
      </c>
      <c r="J96" s="129">
        <v>14</v>
      </c>
    </row>
    <row r="97" spans="1:10" ht="25.5" x14ac:dyDescent="0.2">
      <c r="A97" s="32">
        <v>2</v>
      </c>
      <c r="B97" s="32">
        <v>1753</v>
      </c>
      <c r="C97" s="33" t="s">
        <v>665</v>
      </c>
      <c r="D97" s="110" t="s">
        <v>666</v>
      </c>
      <c r="E97" s="35" t="s">
        <v>664</v>
      </c>
      <c r="F97" s="128">
        <v>37</v>
      </c>
      <c r="G97" s="129">
        <v>10</v>
      </c>
      <c r="H97" s="129">
        <v>10</v>
      </c>
      <c r="I97" s="129">
        <v>8</v>
      </c>
      <c r="J97" s="129">
        <v>9</v>
      </c>
    </row>
    <row r="98" spans="1:10" ht="25.5" x14ac:dyDescent="0.2">
      <c r="A98" s="32">
        <v>2</v>
      </c>
      <c r="B98" s="32">
        <v>1753</v>
      </c>
      <c r="C98" s="33" t="s">
        <v>673</v>
      </c>
      <c r="D98" s="125" t="s">
        <v>674</v>
      </c>
      <c r="E98" s="35" t="s">
        <v>664</v>
      </c>
      <c r="F98" s="128">
        <v>6</v>
      </c>
      <c r="G98" s="129">
        <v>1</v>
      </c>
      <c r="H98" s="129">
        <v>2</v>
      </c>
      <c r="I98" s="129">
        <v>2</v>
      </c>
      <c r="J98" s="129">
        <v>1</v>
      </c>
    </row>
    <row r="99" spans="1:10" x14ac:dyDescent="0.2">
      <c r="A99" s="32">
        <v>1</v>
      </c>
      <c r="B99" s="32">
        <v>1756</v>
      </c>
      <c r="C99" s="2">
        <v>1756</v>
      </c>
      <c r="D99" s="110" t="s">
        <v>504</v>
      </c>
      <c r="E99" s="35"/>
      <c r="F99" s="127">
        <v>248</v>
      </c>
      <c r="G99" s="127">
        <v>75</v>
      </c>
      <c r="H99" s="127">
        <v>60</v>
      </c>
      <c r="I99" s="127">
        <v>23</v>
      </c>
      <c r="J99" s="127">
        <v>90</v>
      </c>
    </row>
    <row r="100" spans="1:10" ht="38.25" x14ac:dyDescent="0.2">
      <c r="A100" s="32">
        <v>2</v>
      </c>
      <c r="B100" s="32">
        <v>1756</v>
      </c>
      <c r="C100" s="33" t="s">
        <v>651</v>
      </c>
      <c r="D100" s="110" t="s">
        <v>652</v>
      </c>
      <c r="E100" s="35" t="s">
        <v>648</v>
      </c>
      <c r="F100" s="128">
        <v>160</v>
      </c>
      <c r="G100" s="129">
        <v>50</v>
      </c>
      <c r="H100" s="129">
        <v>40</v>
      </c>
      <c r="I100" s="129">
        <v>10</v>
      </c>
      <c r="J100" s="129">
        <v>60</v>
      </c>
    </row>
    <row r="101" spans="1:10" ht="38.25" x14ac:dyDescent="0.2">
      <c r="A101" s="32">
        <v>2</v>
      </c>
      <c r="B101" s="32">
        <v>1756</v>
      </c>
      <c r="C101" s="33" t="s">
        <v>653</v>
      </c>
      <c r="D101" s="110" t="s">
        <v>668</v>
      </c>
      <c r="E101" s="35" t="s">
        <v>648</v>
      </c>
      <c r="F101" s="128">
        <v>88</v>
      </c>
      <c r="G101" s="129">
        <v>25</v>
      </c>
      <c r="H101" s="129">
        <v>20</v>
      </c>
      <c r="I101" s="129">
        <v>13</v>
      </c>
      <c r="J101" s="129">
        <v>30</v>
      </c>
    </row>
    <row r="102" spans="1:10" x14ac:dyDescent="0.2">
      <c r="A102" s="32">
        <v>1</v>
      </c>
      <c r="B102" s="32">
        <v>1778</v>
      </c>
      <c r="C102" s="2">
        <v>1778</v>
      </c>
      <c r="D102" s="110" t="s">
        <v>510</v>
      </c>
      <c r="E102" s="35"/>
      <c r="F102" s="127">
        <v>380</v>
      </c>
      <c r="G102" s="127">
        <v>91</v>
      </c>
      <c r="H102" s="127">
        <v>99</v>
      </c>
      <c r="I102" s="127">
        <v>95</v>
      </c>
      <c r="J102" s="127">
        <v>95</v>
      </c>
    </row>
    <row r="103" spans="1:10" ht="25.5" x14ac:dyDescent="0.2">
      <c r="A103" s="32">
        <v>2</v>
      </c>
      <c r="B103" s="32">
        <v>1778</v>
      </c>
      <c r="C103" s="33" t="s">
        <v>649</v>
      </c>
      <c r="D103" s="110" t="s">
        <v>650</v>
      </c>
      <c r="E103" s="35" t="s">
        <v>648</v>
      </c>
      <c r="F103" s="128">
        <v>100</v>
      </c>
      <c r="G103" s="129">
        <v>24</v>
      </c>
      <c r="H103" s="129">
        <v>26</v>
      </c>
      <c r="I103" s="129">
        <v>25</v>
      </c>
      <c r="J103" s="129">
        <v>25</v>
      </c>
    </row>
    <row r="104" spans="1:10" ht="25.5" x14ac:dyDescent="0.2">
      <c r="A104" s="32">
        <v>2</v>
      </c>
      <c r="B104" s="32">
        <v>1778</v>
      </c>
      <c r="C104" s="33" t="s">
        <v>646</v>
      </c>
      <c r="D104" s="110" t="s">
        <v>647</v>
      </c>
      <c r="E104" s="35" t="s">
        <v>648</v>
      </c>
      <c r="F104" s="128">
        <v>280</v>
      </c>
      <c r="G104" s="129">
        <v>67</v>
      </c>
      <c r="H104" s="129">
        <v>73</v>
      </c>
      <c r="I104" s="129">
        <v>70</v>
      </c>
      <c r="J104" s="129">
        <v>70</v>
      </c>
    </row>
    <row r="105" spans="1:10" x14ac:dyDescent="0.2">
      <c r="A105" s="32">
        <v>1</v>
      </c>
      <c r="B105" s="32">
        <v>1783</v>
      </c>
      <c r="C105" s="2">
        <v>1783</v>
      </c>
      <c r="D105" s="110" t="s">
        <v>514</v>
      </c>
      <c r="E105" s="35"/>
      <c r="F105" s="127">
        <v>115</v>
      </c>
      <c r="G105" s="127">
        <v>29</v>
      </c>
      <c r="H105" s="127">
        <v>32</v>
      </c>
      <c r="I105" s="127">
        <v>32</v>
      </c>
      <c r="J105" s="127">
        <v>22</v>
      </c>
    </row>
    <row r="106" spans="1:10" ht="25.5" x14ac:dyDescent="0.2">
      <c r="A106" s="32">
        <v>2</v>
      </c>
      <c r="B106" s="32">
        <v>1783</v>
      </c>
      <c r="C106" s="33" t="s">
        <v>675</v>
      </c>
      <c r="D106" s="110" t="s">
        <v>676</v>
      </c>
      <c r="E106" s="35" t="s">
        <v>664</v>
      </c>
      <c r="F106" s="128">
        <v>4</v>
      </c>
      <c r="G106" s="129">
        <v>1</v>
      </c>
      <c r="H106" s="129">
        <v>1</v>
      </c>
      <c r="I106" s="129">
        <v>1</v>
      </c>
      <c r="J106" s="129">
        <v>1</v>
      </c>
    </row>
    <row r="107" spans="1:10" ht="38.25" x14ac:dyDescent="0.2">
      <c r="A107" s="32">
        <v>2</v>
      </c>
      <c r="B107" s="32">
        <v>1783</v>
      </c>
      <c r="C107" s="33" t="s">
        <v>653</v>
      </c>
      <c r="D107" s="110" t="s">
        <v>668</v>
      </c>
      <c r="E107" s="35" t="s">
        <v>664</v>
      </c>
      <c r="F107" s="128">
        <v>20</v>
      </c>
      <c r="G107" s="129">
        <v>5</v>
      </c>
      <c r="H107" s="129">
        <v>5</v>
      </c>
      <c r="I107" s="129">
        <v>6</v>
      </c>
      <c r="J107" s="129">
        <v>4</v>
      </c>
    </row>
    <row r="108" spans="1:10" ht="25.5" x14ac:dyDescent="0.2">
      <c r="A108" s="32">
        <v>2</v>
      </c>
      <c r="B108" s="32">
        <v>1783</v>
      </c>
      <c r="C108" s="33" t="s">
        <v>677</v>
      </c>
      <c r="D108" s="110" t="s">
        <v>678</v>
      </c>
      <c r="E108" s="35" t="s">
        <v>664</v>
      </c>
      <c r="F108" s="128">
        <v>5</v>
      </c>
      <c r="G108" s="129">
        <v>1</v>
      </c>
      <c r="H108" s="129">
        <v>1</v>
      </c>
      <c r="I108" s="129">
        <v>2</v>
      </c>
      <c r="J108" s="129">
        <v>1</v>
      </c>
    </row>
    <row r="109" spans="1:10" ht="25.5" x14ac:dyDescent="0.2">
      <c r="A109" s="32">
        <v>2</v>
      </c>
      <c r="B109" s="32">
        <v>1783</v>
      </c>
      <c r="C109" s="33" t="s">
        <v>662</v>
      </c>
      <c r="D109" s="110" t="s">
        <v>663</v>
      </c>
      <c r="E109" s="35" t="s">
        <v>664</v>
      </c>
      <c r="F109" s="128">
        <v>36</v>
      </c>
      <c r="G109" s="129">
        <v>9</v>
      </c>
      <c r="H109" s="129">
        <v>9</v>
      </c>
      <c r="I109" s="129">
        <v>9</v>
      </c>
      <c r="J109" s="129">
        <v>9</v>
      </c>
    </row>
    <row r="110" spans="1:10" ht="25.5" x14ac:dyDescent="0.2">
      <c r="A110" s="32">
        <v>2</v>
      </c>
      <c r="B110" s="32">
        <v>1783</v>
      </c>
      <c r="C110" s="33" t="s">
        <v>665</v>
      </c>
      <c r="D110" s="110" t="s">
        <v>666</v>
      </c>
      <c r="E110" s="35" t="s">
        <v>664</v>
      </c>
      <c r="F110" s="128">
        <v>32</v>
      </c>
      <c r="G110" s="129">
        <v>9</v>
      </c>
      <c r="H110" s="129">
        <v>9</v>
      </c>
      <c r="I110" s="129">
        <v>9</v>
      </c>
      <c r="J110" s="129">
        <v>5</v>
      </c>
    </row>
    <row r="111" spans="1:10" ht="25.5" x14ac:dyDescent="0.2">
      <c r="A111" s="32">
        <v>2</v>
      </c>
      <c r="B111" s="32">
        <v>1783</v>
      </c>
      <c r="C111" s="33" t="s">
        <v>671</v>
      </c>
      <c r="D111" s="110" t="s">
        <v>672</v>
      </c>
      <c r="E111" s="35" t="s">
        <v>664</v>
      </c>
      <c r="F111" s="128">
        <v>10</v>
      </c>
      <c r="G111" s="129">
        <v>2</v>
      </c>
      <c r="H111" s="129">
        <v>3</v>
      </c>
      <c r="I111" s="129">
        <v>3</v>
      </c>
      <c r="J111" s="129">
        <v>2</v>
      </c>
    </row>
    <row r="112" spans="1:10" ht="25.5" x14ac:dyDescent="0.2">
      <c r="A112" s="32">
        <v>2</v>
      </c>
      <c r="B112" s="32">
        <v>1783</v>
      </c>
      <c r="C112" s="33" t="s">
        <v>673</v>
      </c>
      <c r="D112" s="125" t="s">
        <v>674</v>
      </c>
      <c r="E112" s="35" t="s">
        <v>664</v>
      </c>
      <c r="F112" s="128">
        <v>8</v>
      </c>
      <c r="G112" s="129">
        <v>2</v>
      </c>
      <c r="H112" s="129">
        <v>4</v>
      </c>
      <c r="I112" s="129">
        <v>2</v>
      </c>
      <c r="J112" s="129">
        <v>0</v>
      </c>
    </row>
    <row r="113" spans="1:10" x14ac:dyDescent="0.2">
      <c r="A113" s="32">
        <v>1</v>
      </c>
      <c r="B113" s="32">
        <v>1788</v>
      </c>
      <c r="C113" s="2">
        <v>1788</v>
      </c>
      <c r="D113" s="110" t="s">
        <v>518</v>
      </c>
      <c r="E113" s="35"/>
      <c r="F113" s="127">
        <v>346</v>
      </c>
      <c r="G113" s="127">
        <v>91</v>
      </c>
      <c r="H113" s="127">
        <v>99</v>
      </c>
      <c r="I113" s="127">
        <v>74</v>
      </c>
      <c r="J113" s="127">
        <v>82</v>
      </c>
    </row>
    <row r="114" spans="1:10" ht="25.5" x14ac:dyDescent="0.2">
      <c r="A114" s="32">
        <v>2</v>
      </c>
      <c r="B114" s="32">
        <v>1788</v>
      </c>
      <c r="C114" s="33" t="s">
        <v>649</v>
      </c>
      <c r="D114" s="110" t="s">
        <v>650</v>
      </c>
      <c r="E114" s="35" t="s">
        <v>648</v>
      </c>
      <c r="F114" s="128">
        <v>132</v>
      </c>
      <c r="G114" s="129">
        <v>24</v>
      </c>
      <c r="H114" s="129">
        <v>58</v>
      </c>
      <c r="I114" s="129">
        <v>24</v>
      </c>
      <c r="J114" s="129">
        <v>26</v>
      </c>
    </row>
    <row r="115" spans="1:10" ht="25.5" x14ac:dyDescent="0.2">
      <c r="A115" s="32">
        <v>2</v>
      </c>
      <c r="B115" s="32">
        <v>1788</v>
      </c>
      <c r="C115" s="33" t="s">
        <v>646</v>
      </c>
      <c r="D115" s="110" t="s">
        <v>647</v>
      </c>
      <c r="E115" s="35" t="s">
        <v>648</v>
      </c>
      <c r="F115" s="128">
        <v>214</v>
      </c>
      <c r="G115" s="129">
        <v>67</v>
      </c>
      <c r="H115" s="129">
        <v>41</v>
      </c>
      <c r="I115" s="129">
        <v>50</v>
      </c>
      <c r="J115" s="129">
        <v>56</v>
      </c>
    </row>
    <row r="116" spans="1:10" x14ac:dyDescent="0.2">
      <c r="A116" s="32">
        <v>1</v>
      </c>
      <c r="B116" s="32">
        <v>1789</v>
      </c>
      <c r="C116" s="2">
        <v>1789</v>
      </c>
      <c r="D116" s="110" t="s">
        <v>519</v>
      </c>
      <c r="E116" s="35"/>
      <c r="F116" s="127">
        <v>234</v>
      </c>
      <c r="G116" s="127">
        <v>54</v>
      </c>
      <c r="H116" s="127">
        <v>62</v>
      </c>
      <c r="I116" s="127">
        <v>57</v>
      </c>
      <c r="J116" s="127">
        <v>61</v>
      </c>
    </row>
    <row r="117" spans="1:10" ht="25.5" x14ac:dyDescent="0.2">
      <c r="A117" s="32">
        <v>2</v>
      </c>
      <c r="B117" s="32">
        <v>1789</v>
      </c>
      <c r="C117" s="33" t="s">
        <v>662</v>
      </c>
      <c r="D117" s="110" t="s">
        <v>663</v>
      </c>
      <c r="E117" s="35" t="s">
        <v>664</v>
      </c>
      <c r="F117" s="128">
        <v>234</v>
      </c>
      <c r="G117" s="129">
        <v>54</v>
      </c>
      <c r="H117" s="129">
        <v>62</v>
      </c>
      <c r="I117" s="129">
        <v>57</v>
      </c>
      <c r="J117" s="129">
        <v>61</v>
      </c>
    </row>
    <row r="118" spans="1:10" x14ac:dyDescent="0.2">
      <c r="A118" s="32">
        <v>1</v>
      </c>
      <c r="B118" s="32">
        <v>1850</v>
      </c>
      <c r="C118" s="2">
        <v>1850</v>
      </c>
      <c r="D118" s="110" t="s">
        <v>555</v>
      </c>
      <c r="E118" s="35"/>
      <c r="F118" s="127">
        <v>200</v>
      </c>
      <c r="G118" s="127">
        <v>50</v>
      </c>
      <c r="H118" s="127">
        <v>50</v>
      </c>
      <c r="I118" s="127">
        <v>50</v>
      </c>
      <c r="J118" s="127">
        <v>50</v>
      </c>
    </row>
    <row r="119" spans="1:10" ht="25.5" x14ac:dyDescent="0.2">
      <c r="A119" s="32">
        <v>2</v>
      </c>
      <c r="B119" s="32">
        <v>1850</v>
      </c>
      <c r="C119" s="33" t="s">
        <v>677</v>
      </c>
      <c r="D119" s="110" t="s">
        <v>678</v>
      </c>
      <c r="E119" s="35" t="s">
        <v>648</v>
      </c>
      <c r="F119" s="128">
        <v>200</v>
      </c>
      <c r="G119" s="129">
        <v>50</v>
      </c>
      <c r="H119" s="129">
        <v>50</v>
      </c>
      <c r="I119" s="129">
        <v>50</v>
      </c>
      <c r="J119" s="129">
        <v>50</v>
      </c>
    </row>
  </sheetData>
  <autoFilter ref="A6:J119"/>
  <mergeCells count="8">
    <mergeCell ref="G1:J1"/>
    <mergeCell ref="A2:J2"/>
    <mergeCell ref="A4:A5"/>
    <mergeCell ref="B4:B5"/>
    <mergeCell ref="C4:D4"/>
    <mergeCell ref="E4:E5"/>
    <mergeCell ref="F4:F5"/>
    <mergeCell ref="G4:J4"/>
  </mergeCells>
  <conditionalFormatting sqref="A7:E15">
    <cfRule type="expression" dxfId="29" priority="25" stopIfTrue="1">
      <formula>$A7=""</formula>
    </cfRule>
    <cfRule type="expression" dxfId="28" priority="26" stopIfTrue="1">
      <formula>$A7=1</formula>
    </cfRule>
    <cfRule type="expression" dxfId="27" priority="27" stopIfTrue="1">
      <formula>$A7=0</formula>
    </cfRule>
  </conditionalFormatting>
  <conditionalFormatting sqref="A113:E119 A112:B112 A99:E111 A98:B98 E98 A62:E97 A61:B61 E61 A43:B43 A44:E46 A48:E52 A47:B47 E112 A33:E42 A54:E60 A17:E31">
    <cfRule type="expression" dxfId="26" priority="22" stopIfTrue="1">
      <formula>$A17=""</formula>
    </cfRule>
    <cfRule type="expression" dxfId="25" priority="23" stopIfTrue="1">
      <formula>$A17=1</formula>
    </cfRule>
    <cfRule type="expression" dxfId="24" priority="24" stopIfTrue="1">
      <formula>$A17=0</formula>
    </cfRule>
  </conditionalFormatting>
  <conditionalFormatting sqref="A16:E16">
    <cfRule type="expression" dxfId="23" priority="1" stopIfTrue="1">
      <formula>$A16=""</formula>
    </cfRule>
    <cfRule type="expression" dxfId="22" priority="2" stopIfTrue="1">
      <formula>$A16=1</formula>
    </cfRule>
    <cfRule type="expression" dxfId="21" priority="3" stopIfTrue="1">
      <formula>$A16=0</formula>
    </cfRule>
  </conditionalFormatting>
  <conditionalFormatting sqref="D47">
    <cfRule type="expression" dxfId="20" priority="10" stopIfTrue="1">
      <formula>$A47=""</formula>
    </cfRule>
    <cfRule type="expression" dxfId="19" priority="11" stopIfTrue="1">
      <formula>$A47=1</formula>
    </cfRule>
    <cfRule type="expression" dxfId="18" priority="12" stopIfTrue="1">
      <formula>$A47=0</formula>
    </cfRule>
  </conditionalFormatting>
  <conditionalFormatting sqref="A53 C53:E53">
    <cfRule type="expression" dxfId="17" priority="7" stopIfTrue="1">
      <formula>$A53=""</formula>
    </cfRule>
    <cfRule type="expression" dxfId="16" priority="8" stopIfTrue="1">
      <formula>$A53=1</formula>
    </cfRule>
    <cfRule type="expression" dxfId="15" priority="9" stopIfTrue="1">
      <formula>$A53=0</formula>
    </cfRule>
  </conditionalFormatting>
  <conditionalFormatting sqref="E43">
    <cfRule type="expression" dxfId="14" priority="19" stopIfTrue="1">
      <formula>$A43=""</formula>
    </cfRule>
    <cfRule type="expression" dxfId="13" priority="20" stopIfTrue="1">
      <formula>$A43=1</formula>
    </cfRule>
    <cfRule type="expression" dxfId="12" priority="21" stopIfTrue="1">
      <formula>$A43=0</formula>
    </cfRule>
  </conditionalFormatting>
  <conditionalFormatting sqref="C47 E47">
    <cfRule type="expression" dxfId="11" priority="16" stopIfTrue="1">
      <formula>$B47=""</formula>
    </cfRule>
    <cfRule type="expression" dxfId="10" priority="17" stopIfTrue="1">
      <formula>$B47=1</formula>
    </cfRule>
    <cfRule type="expression" dxfId="9" priority="18" stopIfTrue="1">
      <formula>$B47=0</formula>
    </cfRule>
  </conditionalFormatting>
  <conditionalFormatting sqref="A32:E32">
    <cfRule type="expression" dxfId="8" priority="13" stopIfTrue="1">
      <formula>$A32=""</formula>
    </cfRule>
    <cfRule type="expression" dxfId="7" priority="14" stopIfTrue="1">
      <formula>$A32=1</formula>
    </cfRule>
    <cfRule type="expression" dxfId="6" priority="15" stopIfTrue="1">
      <formula>$A32=0</formula>
    </cfRule>
  </conditionalFormatting>
  <conditionalFormatting sqref="B53">
    <cfRule type="expression" dxfId="5" priority="4" stopIfTrue="1">
      <formula>$A53=""</formula>
    </cfRule>
    <cfRule type="expression" dxfId="4" priority="5" stopIfTrue="1">
      <formula>$A53=1</formula>
    </cfRule>
    <cfRule type="expression" dxfId="3" priority="6" stopIfTrue="1">
      <formula>$A53=0</formula>
    </cfRule>
  </conditionalFormatting>
  <pageMargins left="0.17" right="0.1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Табл.1_Свод</vt:lpstr>
      <vt:lpstr>Табл.2_АПП способ оплаты</vt:lpstr>
      <vt:lpstr>Табл.3_АПП цели  посещений</vt:lpstr>
      <vt:lpstr>Табл.4_АПП СП</vt:lpstr>
      <vt:lpstr>Табл.5_АПП ЭКО</vt:lpstr>
      <vt:lpstr>Табл.6_АПП ДЛИ</vt:lpstr>
      <vt:lpstr>Табл.7_КСС</vt:lpstr>
      <vt:lpstr>Табл.8_КСС ВМП</vt:lpstr>
      <vt:lpstr>Табл.9_КСС МР</vt:lpstr>
      <vt:lpstr>Табл.10_СЗП</vt:lpstr>
      <vt:lpstr>Табл.11_СЗП МР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2021-12-29T05:32:33Z</cp:lastPrinted>
  <dcterms:created xsi:type="dcterms:W3CDTF">2021-01-15T16:00:17Z</dcterms:created>
  <dcterms:modified xsi:type="dcterms:W3CDTF">2022-11-01T06:08:12Z</dcterms:modified>
</cp:coreProperties>
</file>