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юснина Ирина\Сайт МЗСО и открытые данные\Обзоры обращений граждан\Разбивка по месяцам для размещения на сайте\"/>
    </mc:Choice>
  </mc:AlternateContent>
  <bookViews>
    <workbookView xWindow="480" yWindow="375" windowWidth="23250" windowHeight="11790"/>
  </bookViews>
  <sheets>
    <sheet name="3 кв.2018" sheetId="5" r:id="rId1"/>
  </sheets>
  <externalReferences>
    <externalReference r:id="rId2"/>
  </externalReferences>
  <definedNames>
    <definedName name="_xlnm._FilterDatabase" localSheetId="0" hidden="1">'3 кв.2018'!$B$2:$D$2</definedName>
  </definedNames>
  <calcPr calcId="162913"/>
</workbook>
</file>

<file path=xl/calcChain.xml><?xml version="1.0" encoding="utf-8"?>
<calcChain xmlns="http://schemas.openxmlformats.org/spreadsheetml/2006/main">
  <c r="D32" i="5" l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1" i="5"/>
  <c r="B32" i="5"/>
</calcChain>
</file>

<file path=xl/sharedStrings.xml><?xml version="1.0" encoding="utf-8"?>
<sst xmlns="http://schemas.openxmlformats.org/spreadsheetml/2006/main" count="18" uniqueCount="10">
  <si>
    <t>Тема</t>
  </si>
  <si>
    <t>Количество поступивших электронных обращений</t>
  </si>
  <si>
    <t>Из них обоснованных</t>
  </si>
  <si>
    <t>-</t>
  </si>
  <si>
    <t xml:space="preserve">В Минздраве рассмотрено </t>
  </si>
  <si>
    <t>№ п/п</t>
  </si>
  <si>
    <t>Обзоры обращений граждан, результаты рассмотрения и принятые меры 
за 3 квартал 2018 года (за период с 01.07.2018 - 30.09.2018)</t>
  </si>
  <si>
    <t>В Министерство здравоохранения Свердловской области во 3 квартале 2018 года поступило 1 обращение по факту коррупции, которое было рассмотрено на заседании комиссии Министерства здравоохранения Свердловской области по противодействию коррупции в сфере организации охраны здоровья граждан на территории Свердловской области. Факты коррупции не подтвердились.</t>
  </si>
  <si>
    <t>Приняты меры организационного характера</t>
  </si>
  <si>
    <t>Принятые меры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</si>
</sst>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2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4">
          <cell r="A4" t="str">
            <v>Специализированная медицинская помощь</v>
          </cell>
        </row>
        <row r="5">
          <cell r="A5" t="str">
            <v xml:space="preserve">Лекарственное обеспечение </v>
          </cell>
        </row>
        <row r="6">
          <cell r="A6" t="str">
            <v>Вакцинация</v>
          </cell>
        </row>
        <row r="7">
          <cell r="A7" t="str">
            <v>Летальность</v>
          </cell>
        </row>
        <row r="8">
          <cell r="A8" t="str">
            <v>Этика и деонтология</v>
          </cell>
        </row>
        <row r="9">
          <cell r="A9" t="str">
            <v>Трудовое законодательство, кадровые вопросы</v>
          </cell>
        </row>
        <row r="10">
          <cell r="A10" t="str">
            <v>Реорганизация медицинских организация</v>
          </cell>
        </row>
        <row r="11">
          <cell r="A11" t="str">
            <v>Финансово-хозяйственная деятельность медицинских организаци (далее МО)</v>
          </cell>
        </row>
        <row r="12">
          <cell r="A12" t="str">
            <v>Оплата труда</v>
          </cell>
        </row>
        <row r="13">
          <cell r="A13" t="str">
            <v>Детское питание</v>
          </cell>
        </row>
        <row r="14">
          <cell r="A14" t="str">
            <v>Оказание платных медицинских услуг</v>
          </cell>
        </row>
        <row r="15">
          <cell r="A15" t="str">
            <v>Информирование граждан в сфере охраны здоровья</v>
          </cell>
        </row>
        <row r="16">
          <cell r="A16" t="str">
            <v>Оценка ответов на предыдущие обращения</v>
          </cell>
        </row>
        <row r="17">
          <cell r="A17" t="str">
            <v>Оформление и выдача первичной медицинской документации</v>
          </cell>
        </row>
        <row r="18">
          <cell r="A18" t="str">
            <v>Финансово-экономическая деятельность МО</v>
          </cell>
        </row>
        <row r="19">
          <cell r="A19" t="str">
            <v>Правовые вопросы</v>
          </cell>
        </row>
        <row r="20">
          <cell r="A20" t="str">
            <v>Организация питания, условия пребывания в МО</v>
          </cell>
        </row>
        <row r="21">
          <cell r="A21" t="str">
            <v>Обращения по вопросам порядка лицензирования в сфере здравоохранения</v>
          </cell>
        </row>
        <row r="22">
          <cell r="A22" t="str">
            <v>Нарушение лицензионных требований</v>
          </cell>
        </row>
        <row r="23">
          <cell r="A23" t="str">
            <v>Оценка деятельности главных врачей</v>
          </cell>
        </row>
        <row r="24">
          <cell r="A24" t="str">
            <v>Обеспечение лек.препаратами и изделиями мед.назначения в круглосуточном стационаре</v>
          </cell>
        </row>
        <row r="25">
          <cell r="A25" t="str">
            <v>Донорство (переливание) крови</v>
          </cell>
        </row>
        <row r="26">
          <cell r="A26" t="str">
            <v>Обеспечение мед.кадрами</v>
          </cell>
        </row>
        <row r="27">
          <cell r="A27" t="str">
            <v>Работа сайта МЗ СО</v>
          </cell>
        </row>
        <row r="28">
          <cell r="A28" t="str">
            <v>Предоставление государственных услуг</v>
          </cell>
        </row>
        <row r="29">
          <cell r="A29" t="str">
            <v>Другое</v>
          </cell>
        </row>
        <row r="31">
          <cell r="A31" t="str">
            <v xml:space="preserve">Переадресовано </v>
          </cell>
        </row>
        <row r="32">
          <cell r="A32" t="str">
            <v>Итого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E34"/>
  <sheetViews>
    <sheetView tabSelected="1" zoomScale="75" zoomScaleNormal="75" workbookViewId="0">
      <pane xSplit="2" ySplit="2" topLeftCell="C3" activePane="bottomRight" state="frozen"/>
      <selection pane="topRight" activeCell="B1" sqref="B1"/>
      <selection pane="bottomLeft" activeCell="A5" sqref="A5"/>
      <selection pane="bottomRight" activeCell="N27" sqref="N27"/>
    </sheetView>
  </sheetViews>
  <sheetFormatPr defaultColWidth="9.140625" defaultRowHeight="15.75" x14ac:dyDescent="0.25"/>
  <cols>
    <col min="1" max="1" width="9.140625" style="1"/>
    <col min="2" max="2" width="76.42578125" style="1" customWidth="1"/>
    <col min="3" max="3" width="30.28515625" style="1" customWidth="1"/>
    <col min="4" max="4" width="34.140625" style="1" bestFit="1" customWidth="1"/>
    <col min="5" max="5" width="47.42578125" style="1" customWidth="1"/>
    <col min="6" max="16384" width="9.140625" style="1"/>
  </cols>
  <sheetData>
    <row r="1" spans="1:5" s="2" customFormat="1" ht="54.75" customHeight="1" thickBot="1" x14ac:dyDescent="0.3">
      <c r="B1" s="19" t="s">
        <v>6</v>
      </c>
      <c r="C1" s="19"/>
      <c r="D1" s="19"/>
    </row>
    <row r="2" spans="1:5" ht="32.25" thickBot="1" x14ac:dyDescent="0.3">
      <c r="A2" s="10" t="s">
        <v>5</v>
      </c>
      <c r="B2" s="11" t="s">
        <v>0</v>
      </c>
      <c r="C2" s="11" t="s">
        <v>1</v>
      </c>
      <c r="D2" s="11" t="s">
        <v>2</v>
      </c>
      <c r="E2" s="26" t="s">
        <v>9</v>
      </c>
    </row>
    <row r="3" spans="1:5" x14ac:dyDescent="0.25">
      <c r="A3" s="17">
        <v>1</v>
      </c>
      <c r="B3" s="13" t="str">
        <f>[1]Лист1!A3</f>
        <v>Первичная медико-санитарная медицинская помощь</v>
      </c>
      <c r="C3" s="4">
        <v>383</v>
      </c>
      <c r="D3" s="22">
        <v>7</v>
      </c>
      <c r="E3" s="27" t="s">
        <v>8</v>
      </c>
    </row>
    <row r="4" spans="1:5" x14ac:dyDescent="0.25">
      <c r="A4" s="12">
        <v>2</v>
      </c>
      <c r="B4" s="14" t="str">
        <f>[1]Лист1!A4</f>
        <v>Специализированная медицинская помощь</v>
      </c>
      <c r="C4" s="5">
        <v>34</v>
      </c>
      <c r="D4" s="23">
        <v>1</v>
      </c>
      <c r="E4" s="14" t="s">
        <v>8</v>
      </c>
    </row>
    <row r="5" spans="1:5" x14ac:dyDescent="0.25">
      <c r="A5" s="12">
        <v>3</v>
      </c>
      <c r="B5" s="14" t="str">
        <f>[1]Лист1!A5</f>
        <v xml:space="preserve">Лекарственное обеспечение </v>
      </c>
      <c r="C5" s="5">
        <v>167</v>
      </c>
      <c r="D5" s="23">
        <v>3</v>
      </c>
      <c r="E5" s="14" t="s">
        <v>8</v>
      </c>
    </row>
    <row r="6" spans="1:5" x14ac:dyDescent="0.25">
      <c r="A6" s="12">
        <v>4</v>
      </c>
      <c r="B6" s="14" t="str">
        <f>[1]Лист1!A6</f>
        <v>Вакцинация</v>
      </c>
      <c r="C6" s="5">
        <v>27</v>
      </c>
      <c r="D6" s="23">
        <v>0</v>
      </c>
      <c r="E6" s="14"/>
    </row>
    <row r="7" spans="1:5" x14ac:dyDescent="0.25">
      <c r="A7" s="12">
        <v>5</v>
      </c>
      <c r="B7" s="14" t="str">
        <f>[1]Лист1!A7</f>
        <v>Летальность</v>
      </c>
      <c r="C7" s="5">
        <v>16</v>
      </c>
      <c r="D7" s="23">
        <v>4</v>
      </c>
      <c r="E7" s="14" t="s">
        <v>8</v>
      </c>
    </row>
    <row r="8" spans="1:5" x14ac:dyDescent="0.25">
      <c r="A8" s="12">
        <v>6</v>
      </c>
      <c r="B8" s="14" t="str">
        <f>[1]Лист1!A8</f>
        <v>Этика и деонтология</v>
      </c>
      <c r="C8" s="5">
        <v>20</v>
      </c>
      <c r="D8" s="23">
        <v>0</v>
      </c>
      <c r="E8" s="14"/>
    </row>
    <row r="9" spans="1:5" x14ac:dyDescent="0.25">
      <c r="A9" s="12">
        <v>7</v>
      </c>
      <c r="B9" s="14" t="str">
        <f>[1]Лист1!A9</f>
        <v>Трудовое законодательство, кадровые вопросы</v>
      </c>
      <c r="C9" s="5">
        <v>15</v>
      </c>
      <c r="D9" s="23">
        <v>4</v>
      </c>
      <c r="E9" s="14" t="s">
        <v>8</v>
      </c>
    </row>
    <row r="10" spans="1:5" x14ac:dyDescent="0.25">
      <c r="A10" s="12">
        <v>8</v>
      </c>
      <c r="B10" s="14" t="str">
        <f>[1]Лист1!A10</f>
        <v>Реорганизация медицинских организация</v>
      </c>
      <c r="C10" s="5">
        <v>1</v>
      </c>
      <c r="D10" s="23">
        <v>0</v>
      </c>
      <c r="E10" s="14"/>
    </row>
    <row r="11" spans="1:5" ht="31.5" x14ac:dyDescent="0.25">
      <c r="A11" s="12">
        <v>9</v>
      </c>
      <c r="B11" s="14" t="str">
        <f>[1]Лист1!A11</f>
        <v>Финансово-хозяйственная деятельность медицинских организаци (далее МО)</v>
      </c>
      <c r="C11" s="5">
        <v>13</v>
      </c>
      <c r="D11" s="23">
        <v>0</v>
      </c>
      <c r="E11" s="14"/>
    </row>
    <row r="12" spans="1:5" x14ac:dyDescent="0.25">
      <c r="A12" s="12">
        <v>10</v>
      </c>
      <c r="B12" s="14" t="str">
        <f>[1]Лист1!A12</f>
        <v>Оплата труда</v>
      </c>
      <c r="C12" s="5">
        <v>11</v>
      </c>
      <c r="D12" s="23">
        <v>1</v>
      </c>
      <c r="E12" s="14" t="s">
        <v>8</v>
      </c>
    </row>
    <row r="13" spans="1:5" x14ac:dyDescent="0.25">
      <c r="A13" s="12">
        <v>11</v>
      </c>
      <c r="B13" s="14" t="str">
        <f>[1]Лист1!A13</f>
        <v>Детское питание</v>
      </c>
      <c r="C13" s="5">
        <v>3</v>
      </c>
      <c r="D13" s="23">
        <v>0</v>
      </c>
      <c r="E13" s="14"/>
    </row>
    <row r="14" spans="1:5" x14ac:dyDescent="0.25">
      <c r="A14" s="12">
        <v>12</v>
      </c>
      <c r="B14" s="14" t="str">
        <f>[1]Лист1!A14</f>
        <v>Оказание платных медицинских услуг</v>
      </c>
      <c r="C14" s="5">
        <v>2</v>
      </c>
      <c r="D14" s="23">
        <v>0</v>
      </c>
      <c r="E14" s="14"/>
    </row>
    <row r="15" spans="1:5" x14ac:dyDescent="0.25">
      <c r="A15" s="12">
        <v>13</v>
      </c>
      <c r="B15" s="14" t="str">
        <f>[1]Лист1!A15</f>
        <v>Информирование граждан в сфере охраны здоровья</v>
      </c>
      <c r="C15" s="5">
        <v>34</v>
      </c>
      <c r="D15" s="23">
        <v>0</v>
      </c>
      <c r="E15" s="14"/>
    </row>
    <row r="16" spans="1:5" x14ac:dyDescent="0.25">
      <c r="A16" s="12">
        <v>14</v>
      </c>
      <c r="B16" s="14" t="str">
        <f>[1]Лист1!A16</f>
        <v>Оценка ответов на предыдущие обращения</v>
      </c>
      <c r="C16" s="5">
        <v>2</v>
      </c>
      <c r="D16" s="23">
        <v>0</v>
      </c>
      <c r="E16" s="14"/>
    </row>
    <row r="17" spans="1:5" x14ac:dyDescent="0.25">
      <c r="A17" s="12">
        <v>15</v>
      </c>
      <c r="B17" s="14" t="str">
        <f>[1]Лист1!A17</f>
        <v>Оформление и выдача первичной медицинской документации</v>
      </c>
      <c r="C17" s="5">
        <v>5</v>
      </c>
      <c r="D17" s="23">
        <v>0</v>
      </c>
      <c r="E17" s="14"/>
    </row>
    <row r="18" spans="1:5" x14ac:dyDescent="0.25">
      <c r="A18" s="12">
        <v>16</v>
      </c>
      <c r="B18" s="14" t="str">
        <f>[1]Лист1!A18</f>
        <v>Финансово-экономическая деятельность МО</v>
      </c>
      <c r="C18" s="5">
        <v>1</v>
      </c>
      <c r="D18" s="23">
        <v>0</v>
      </c>
      <c r="E18" s="14"/>
    </row>
    <row r="19" spans="1:5" x14ac:dyDescent="0.25">
      <c r="A19" s="12">
        <v>17</v>
      </c>
      <c r="B19" s="14" t="str">
        <f>[1]Лист1!A19</f>
        <v>Правовые вопросы</v>
      </c>
      <c r="C19" s="5">
        <v>6</v>
      </c>
      <c r="D19" s="23">
        <v>0</v>
      </c>
      <c r="E19" s="14"/>
    </row>
    <row r="20" spans="1:5" x14ac:dyDescent="0.25">
      <c r="A20" s="12">
        <v>18</v>
      </c>
      <c r="B20" s="14" t="str">
        <f>[1]Лист1!A20</f>
        <v>Организация питания, условия пребывания в МО</v>
      </c>
      <c r="C20" s="5">
        <v>3</v>
      </c>
      <c r="D20" s="23">
        <v>0</v>
      </c>
      <c r="E20" s="14"/>
    </row>
    <row r="21" spans="1:5" ht="31.5" x14ac:dyDescent="0.25">
      <c r="A21" s="12">
        <v>19</v>
      </c>
      <c r="B21" s="14" t="str">
        <f>[1]Лист1!A21</f>
        <v>Обращения по вопросам порядка лицензирования в сфере здравоохранения</v>
      </c>
      <c r="C21" s="5">
        <v>16</v>
      </c>
      <c r="D21" s="23">
        <v>0</v>
      </c>
      <c r="E21" s="14"/>
    </row>
    <row r="22" spans="1:5" x14ac:dyDescent="0.25">
      <c r="A22" s="12">
        <v>20</v>
      </c>
      <c r="B22" s="14" t="str">
        <f>[1]Лист1!A22</f>
        <v>Нарушение лицензионных требований</v>
      </c>
      <c r="C22" s="5">
        <v>6</v>
      </c>
      <c r="D22" s="23">
        <v>1</v>
      </c>
      <c r="E22" s="14" t="s">
        <v>8</v>
      </c>
    </row>
    <row r="23" spans="1:5" x14ac:dyDescent="0.25">
      <c r="A23" s="12">
        <v>21</v>
      </c>
      <c r="B23" s="14" t="str">
        <f>[1]Лист1!A23</f>
        <v>Оценка деятельности главных врачей</v>
      </c>
      <c r="C23" s="5">
        <v>5</v>
      </c>
      <c r="D23" s="23">
        <v>0</v>
      </c>
      <c r="E23" s="14"/>
    </row>
    <row r="24" spans="1:5" ht="31.5" x14ac:dyDescent="0.25">
      <c r="A24" s="12">
        <v>22</v>
      </c>
      <c r="B24" s="14" t="str">
        <f>[1]Лист1!A24</f>
        <v>Обеспечение лек.препаратами и изделиями мед.назначения в круглосуточном стационаре</v>
      </c>
      <c r="C24" s="5">
        <v>1</v>
      </c>
      <c r="D24" s="23">
        <v>0</v>
      </c>
      <c r="E24" s="14"/>
    </row>
    <row r="25" spans="1:5" x14ac:dyDescent="0.25">
      <c r="A25" s="12">
        <v>23</v>
      </c>
      <c r="B25" s="14" t="str">
        <f>[1]Лист1!A25</f>
        <v>Донорство (переливание) крови</v>
      </c>
      <c r="C25" s="5">
        <v>13</v>
      </c>
      <c r="D25" s="23">
        <v>0</v>
      </c>
      <c r="E25" s="14"/>
    </row>
    <row r="26" spans="1:5" x14ac:dyDescent="0.25">
      <c r="A26" s="12">
        <v>24</v>
      </c>
      <c r="B26" s="14" t="str">
        <f>[1]Лист1!A26</f>
        <v>Обеспечение мед.кадрами</v>
      </c>
      <c r="C26" s="5">
        <v>6</v>
      </c>
      <c r="D26" s="23">
        <v>0</v>
      </c>
      <c r="E26" s="14"/>
    </row>
    <row r="27" spans="1:5" x14ac:dyDescent="0.25">
      <c r="A27" s="12">
        <v>25</v>
      </c>
      <c r="B27" s="14" t="str">
        <f>[1]Лист1!A27</f>
        <v>Работа сайта МЗ СО</v>
      </c>
      <c r="C27" s="5">
        <v>0</v>
      </c>
      <c r="D27" s="23">
        <v>0</v>
      </c>
      <c r="E27" s="14"/>
    </row>
    <row r="28" spans="1:5" x14ac:dyDescent="0.25">
      <c r="A28" s="12">
        <v>26</v>
      </c>
      <c r="B28" s="14" t="str">
        <f>[1]Лист1!A28</f>
        <v>Предоставление государственных услуг</v>
      </c>
      <c r="C28" s="5">
        <v>2</v>
      </c>
      <c r="D28" s="23">
        <v>0</v>
      </c>
      <c r="E28" s="14"/>
    </row>
    <row r="29" spans="1:5" x14ac:dyDescent="0.25">
      <c r="A29" s="12">
        <v>27</v>
      </c>
      <c r="B29" s="14" t="str">
        <f>[1]Лист1!A29</f>
        <v>Другое</v>
      </c>
      <c r="C29" s="6">
        <v>1157</v>
      </c>
      <c r="D29" s="23">
        <v>5</v>
      </c>
      <c r="E29" s="14" t="s">
        <v>8</v>
      </c>
    </row>
    <row r="30" spans="1:5" x14ac:dyDescent="0.25">
      <c r="A30" s="12">
        <v>28</v>
      </c>
      <c r="B30" s="14" t="s">
        <v>4</v>
      </c>
      <c r="C30" s="18">
        <v>1949</v>
      </c>
      <c r="D30" s="23" t="s">
        <v>3</v>
      </c>
      <c r="E30" s="14"/>
    </row>
    <row r="31" spans="1:5" ht="16.5" thickBot="1" x14ac:dyDescent="0.3">
      <c r="A31" s="12">
        <v>29</v>
      </c>
      <c r="B31" s="15" t="str">
        <f>[1]Лист1!A31</f>
        <v xml:space="preserve">Переадресовано </v>
      </c>
      <c r="C31" s="7">
        <v>592</v>
      </c>
      <c r="D31" s="24" t="s">
        <v>3</v>
      </c>
      <c r="E31" s="14"/>
    </row>
    <row r="32" spans="1:5" ht="16.5" thickBot="1" x14ac:dyDescent="0.3">
      <c r="A32" s="3"/>
      <c r="B32" s="16" t="str">
        <f>[1]Лист1!A32</f>
        <v>Итого</v>
      </c>
      <c r="C32" s="8">
        <v>2541</v>
      </c>
      <c r="D32" s="25">
        <f>SUM(D3:D31)</f>
        <v>26</v>
      </c>
      <c r="E32" s="8"/>
    </row>
    <row r="33" spans="1:4" s="9" customFormat="1" ht="61.5" customHeight="1" x14ac:dyDescent="0.25">
      <c r="A33" s="21" t="s">
        <v>7</v>
      </c>
      <c r="B33" s="21"/>
      <c r="C33" s="21"/>
      <c r="D33" s="21"/>
    </row>
    <row r="34" spans="1:4" x14ac:dyDescent="0.25">
      <c r="B34" s="20"/>
      <c r="C34" s="20"/>
    </row>
  </sheetData>
  <autoFilter ref="B2:D2"/>
  <mergeCells count="3">
    <mergeCell ref="B1:D1"/>
    <mergeCell ref="B34:C34"/>
    <mergeCell ref="A33:D33"/>
  </mergeCell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2019-02-19T05:20:05Z</cp:lastPrinted>
  <dcterms:created xsi:type="dcterms:W3CDTF">2018-07-31T04:23:38Z</dcterms:created>
  <dcterms:modified xsi:type="dcterms:W3CDTF">2019-02-20T07:55:32Z</dcterms:modified>
</cp:coreProperties>
</file>