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люснина Ирина\Сайт МЗСО и открытые данные\Обзоры обращений граждан\2020\"/>
    </mc:Choice>
  </mc:AlternateContent>
  <bookViews>
    <workbookView xWindow="480" yWindow="375" windowWidth="23250" windowHeight="11790"/>
  </bookViews>
  <sheets>
    <sheet name="1 кв.2020" sheetId="8" r:id="rId1"/>
  </sheets>
  <externalReferences>
    <externalReference r:id="rId2"/>
  </externalReferences>
  <definedNames>
    <definedName name="_xlnm._FilterDatabase" localSheetId="0" hidden="1">'1 кв.2020'!$A$2:$E$2</definedName>
  </definedNames>
  <calcPr calcId="162913"/>
</workbook>
</file>

<file path=xl/calcChain.xml><?xml version="1.0" encoding="utf-8"?>
<calcChain xmlns="http://schemas.openxmlformats.org/spreadsheetml/2006/main">
  <c r="C3" i="8" l="1"/>
  <c r="D34" i="8"/>
  <c r="C32" i="8" l="1"/>
  <c r="B34" i="8" l="1"/>
  <c r="B33" i="8"/>
</calcChain>
</file>

<file path=xl/sharedStrings.xml><?xml version="1.0" encoding="utf-8"?>
<sst xmlns="http://schemas.openxmlformats.org/spreadsheetml/2006/main" count="74" uniqueCount="70">
  <si>
    <t>Тема</t>
  </si>
  <si>
    <t>Из них обоснованных</t>
  </si>
  <si>
    <t>№ п/п</t>
  </si>
  <si>
    <t>Принятые меры</t>
  </si>
  <si>
    <t>В Министерстве здравоохранения Свердловской области рассмотрено :</t>
  </si>
  <si>
    <t>Закупки и антимонопольное законодательство</t>
  </si>
  <si>
    <r>
      <t xml:space="preserve">Обзоры обращений граждан, результаты рассмотрения и принятые меры 
</t>
    </r>
    <r>
      <rPr>
        <b/>
        <sz val="14"/>
        <color theme="5"/>
        <rFont val="Times New Roman"/>
        <family val="1"/>
        <charset val="204"/>
      </rPr>
      <t>за 1 квартал 2020 года (за период с 01.01.2020 - 31.03.2020)</t>
    </r>
  </si>
  <si>
    <t>Количество поступивших  обращений</t>
  </si>
  <si>
    <t>Первичная медико-санитарная помощь:</t>
  </si>
  <si>
    <t>2.</t>
  </si>
  <si>
    <t>Специализированная медицинская помощь:</t>
  </si>
  <si>
    <t>3.</t>
  </si>
  <si>
    <t>4.</t>
  </si>
  <si>
    <t>5.</t>
  </si>
  <si>
    <t>6.</t>
  </si>
  <si>
    <t>Лекарственное обеспечение:</t>
  </si>
  <si>
    <t>7.</t>
  </si>
  <si>
    <t>Летальность:</t>
  </si>
  <si>
    <t>9.</t>
  </si>
  <si>
    <t>Нарушение лицензионных требований: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</si>
  <si>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</si>
  <si>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</si>
  <si>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</si>
  <si>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</si>
  <si>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</si>
  <si>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</si>
  <si>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</si>
  <si>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</si>
  <si>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</si>
  <si>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</si>
  <si>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</si>
  <si>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</si>
  <si>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</si>
  <si>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</si>
  <si>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</si>
  <si>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</si>
  <si>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</si>
  <si>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</si>
  <si>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</si>
  <si>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</si>
  <si>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Детское питание</t>
  </si>
  <si>
    <t>Вакцинация</t>
  </si>
  <si>
    <t>Этика и деонтология, отношение медицинского персонала</t>
  </si>
  <si>
    <t>Реорганизация медицинских организаций</t>
  </si>
  <si>
    <t>Донорство крови/переливание крови</t>
  </si>
  <si>
    <t>Организация питания, условия пребывания в медицинской организации</t>
  </si>
  <si>
    <t>Оценка деятельности главных врачей</t>
  </si>
  <si>
    <t>Оценка ответов на предыдущие обращения</t>
  </si>
  <si>
    <t>Оказание платных медицинских услуг</t>
  </si>
  <si>
    <t>Оформление и выдача первичной медицинской документации</t>
  </si>
  <si>
    <t>Обеспечение медицинскими кадрами</t>
  </si>
  <si>
    <t>Финансово-экономическая деятельность медицинских организаций</t>
  </si>
  <si>
    <t>Обеспечение лекарственными препаратами и изделиями медицинского назначения в круглосуточном стационаре</t>
  </si>
  <si>
    <t>Информирование граждан в сфере охраны здоровья</t>
  </si>
  <si>
    <t>Работа сайта Минздрава СО</t>
  </si>
  <si>
    <t>Мониторинг цен на ЖНВЛП</t>
  </si>
  <si>
    <t>Предоставление государственных услуг</t>
  </si>
  <si>
    <t>Финансово-хозяйственная деятельность медицинских организаций</t>
  </si>
  <si>
    <t>Правовые вопросы</t>
  </si>
  <si>
    <t>Трудовое законодательство, кадровые вопросы</t>
  </si>
  <si>
    <t>Оплата труда</t>
  </si>
  <si>
    <t>Обращения по вопросам порядка лицензирования в сфере здравоохранения</t>
  </si>
  <si>
    <t>Другие вопросы</t>
  </si>
  <si>
    <t>Приняты меры организационного характера (1 обращение)</t>
  </si>
  <si>
    <t>Приняты меры организационного характера (7 обращений)</t>
  </si>
  <si>
    <t>Приняты меры организационного характера (3 обращения)</t>
  </si>
  <si>
    <t>Приняты меры организационного характера (2 обращения)</t>
  </si>
  <si>
    <t>В Министерство здравоохранения Свердловской области в 1 квартале 2020 года поступило 1 обращение по факту коррупции (признано необоснованным)</t>
  </si>
  <si>
    <t>8.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</si>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</sst>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sz val="12"/>
      <color theme="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2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2" borderId="2" xfId="0" applyNumberFormat="1" applyFont="1" applyFill="1" applyBorder="1" applyAlignment="1">
      <alignment horizontal="right" wrapText="1"/>
    </xf>
    <xf numFmtId="0" fontId="2" fillId="0" borderId="0" xfId="0" applyNumberFormat="1" applyFont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right" wrapText="1"/>
    </xf>
    <xf numFmtId="0" fontId="10" fillId="0" borderId="13" xfId="0" applyFont="1" applyBorder="1" applyAlignment="1">
      <alignment vertical="top" wrapText="1"/>
    </xf>
    <xf numFmtId="0" fontId="13" fillId="0" borderId="5" xfId="0" applyFont="1" applyBorder="1" applyAlignment="1">
      <alignment wrapText="1"/>
    </xf>
    <xf numFmtId="0" fontId="11" fillId="0" borderId="5" xfId="0" applyFont="1" applyBorder="1" applyAlignment="1">
      <alignment vertical="center" wrapText="1"/>
    </xf>
    <xf numFmtId="0" fontId="12" fillId="0" borderId="14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0" borderId="1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  <row r="32">
          <cell r="A32" t="str">
            <v>Итого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  <pageSetUpPr fitToPage="1"/>
  </sheetPr>
  <dimension ref="A1:E36"/>
  <sheetViews>
    <sheetView tabSelected="1" zoomScale="95" zoomScaleNormal="9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14" sqref="N14"/>
    </sheetView>
  </sheetViews>
  <sheetFormatPr defaultColWidth="9.140625" defaultRowHeight="15.75" x14ac:dyDescent="0.25"/>
  <cols>
    <col min="1" max="1" width="7.28515625" style="14" customWidth="1"/>
    <col min="2" max="2" width="86.140625" style="17" customWidth="1"/>
    <col min="3" max="3" width="17.85546875" style="1" customWidth="1"/>
    <col min="4" max="4" width="15" style="1" customWidth="1"/>
    <col min="5" max="5" width="45.42578125" style="1" customWidth="1"/>
    <col min="6" max="16384" width="9.140625" style="1"/>
  </cols>
  <sheetData>
    <row r="1" spans="1:5" s="2" customFormat="1" ht="68.25" customHeight="1" thickBot="1" x14ac:dyDescent="0.3">
      <c r="A1" s="21" t="s">
        <v>6</v>
      </c>
      <c r="B1" s="21"/>
      <c r="C1" s="21"/>
      <c r="D1" s="21"/>
      <c r="E1" s="21"/>
    </row>
    <row r="2" spans="1:5" ht="48" thickBot="1" x14ac:dyDescent="0.3">
      <c r="A2" s="9" t="s">
        <v>2</v>
      </c>
      <c r="B2" s="15" t="s">
        <v>0</v>
      </c>
      <c r="C2" s="5" t="s">
        <v>7</v>
      </c>
      <c r="D2" s="5" t="s">
        <v>1</v>
      </c>
      <c r="E2" s="8" t="s">
        <v>3</v>
      </c>
    </row>
    <row r="3" spans="1:5" s="7" customFormat="1" x14ac:dyDescent="0.25">
      <c r="A3" s="10">
        <v>1</v>
      </c>
      <c r="B3" s="27" t="s">
        <v>4</v>
      </c>
      <c r="C3" s="22">
        <f>SUM(C4:C32)</f>
        <v>1970</v>
      </c>
      <c r="D3" s="31"/>
      <c r="E3" s="36"/>
    </row>
    <row r="4" spans="1:5" s="7" customFormat="1" ht="31.5" x14ac:dyDescent="0.25">
      <c r="A4" s="18" t="s">
        <v>69</v>
      </c>
      <c r="B4" s="28" t="s">
        <v>8</v>
      </c>
      <c r="C4" s="23">
        <v>751</v>
      </c>
      <c r="D4" s="32">
        <v>38</v>
      </c>
      <c r="E4" s="37" t="s">
        <v>66</v>
      </c>
    </row>
    <row r="5" spans="1:5" ht="31.5" x14ac:dyDescent="0.25">
      <c r="A5" s="11" t="s">
        <v>9</v>
      </c>
      <c r="B5" s="16" t="s">
        <v>10</v>
      </c>
      <c r="C5" s="24">
        <v>156</v>
      </c>
      <c r="D5" s="33">
        <v>15</v>
      </c>
      <c r="E5" s="6" t="s">
        <v>63</v>
      </c>
    </row>
    <row r="6" spans="1:5" x14ac:dyDescent="0.25">
      <c r="A6" s="11" t="s">
        <v>11</v>
      </c>
      <c r="B6" s="16" t="s">
        <v>40</v>
      </c>
      <c r="C6" s="24">
        <v>2</v>
      </c>
      <c r="D6" s="33">
        <v>0</v>
      </c>
      <c r="E6" s="6"/>
    </row>
    <row r="7" spans="1:5" x14ac:dyDescent="0.25">
      <c r="A7" s="11" t="s">
        <v>12</v>
      </c>
      <c r="B7" s="16" t="s">
        <v>41</v>
      </c>
      <c r="C7" s="24">
        <v>42</v>
      </c>
      <c r="D7" s="33">
        <v>1</v>
      </c>
      <c r="E7" s="6"/>
    </row>
    <row r="8" spans="1:5" ht="31.5" x14ac:dyDescent="0.25">
      <c r="A8" s="11" t="s">
        <v>13</v>
      </c>
      <c r="B8" s="16" t="s">
        <v>42</v>
      </c>
      <c r="C8" s="24">
        <v>39</v>
      </c>
      <c r="D8" s="33">
        <v>12</v>
      </c>
      <c r="E8" s="6" t="s">
        <v>64</v>
      </c>
    </row>
    <row r="9" spans="1:5" ht="31.5" x14ac:dyDescent="0.25">
      <c r="A9" s="11" t="s">
        <v>14</v>
      </c>
      <c r="B9" s="16" t="s">
        <v>15</v>
      </c>
      <c r="C9" s="24">
        <v>185</v>
      </c>
      <c r="D9" s="33">
        <v>9</v>
      </c>
      <c r="E9" s="6" t="s">
        <v>63</v>
      </c>
    </row>
    <row r="10" spans="1:5" ht="31.5" x14ac:dyDescent="0.25">
      <c r="A10" s="11" t="s">
        <v>16</v>
      </c>
      <c r="B10" s="16" t="s">
        <v>17</v>
      </c>
      <c r="C10" s="24">
        <v>21</v>
      </c>
      <c r="D10" s="33">
        <v>4</v>
      </c>
      <c r="E10" s="6" t="s">
        <v>65</v>
      </c>
    </row>
    <row r="11" spans="1:5" x14ac:dyDescent="0.25">
      <c r="A11" s="11" t="s">
        <v>68</v>
      </c>
      <c r="B11" s="29" t="s">
        <v>43</v>
      </c>
      <c r="C11" s="24">
        <v>1</v>
      </c>
      <c r="D11" s="33">
        <v>0</v>
      </c>
      <c r="E11" s="6"/>
    </row>
    <row r="12" spans="1:5" x14ac:dyDescent="0.25">
      <c r="A12" s="11" t="s">
        <v>18</v>
      </c>
      <c r="B12" s="16" t="s">
        <v>19</v>
      </c>
      <c r="C12" s="24">
        <v>3</v>
      </c>
      <c r="D12" s="33">
        <v>3</v>
      </c>
      <c r="E12" s="6"/>
    </row>
    <row r="13" spans="1:5" x14ac:dyDescent="0.25">
      <c r="A13" s="11" t="s">
        <v>20</v>
      </c>
      <c r="B13" s="16" t="s">
        <v>44</v>
      </c>
      <c r="C13" s="24">
        <v>9</v>
      </c>
      <c r="D13" s="33">
        <v>0</v>
      </c>
      <c r="E13" s="6"/>
    </row>
    <row r="14" spans="1:5" x14ac:dyDescent="0.25">
      <c r="A14" s="11" t="s">
        <v>21</v>
      </c>
      <c r="B14" s="16" t="s">
        <v>45</v>
      </c>
      <c r="C14" s="24">
        <v>0</v>
      </c>
      <c r="D14" s="33">
        <v>0</v>
      </c>
      <c r="E14" s="6"/>
    </row>
    <row r="15" spans="1:5" x14ac:dyDescent="0.25">
      <c r="A15" s="11" t="s">
        <v>22</v>
      </c>
      <c r="B15" s="16" t="s">
        <v>46</v>
      </c>
      <c r="C15" s="24">
        <v>5</v>
      </c>
      <c r="D15" s="33">
        <v>1</v>
      </c>
      <c r="E15" s="6"/>
    </row>
    <row r="16" spans="1:5" x14ac:dyDescent="0.25">
      <c r="A16" s="11" t="s">
        <v>23</v>
      </c>
      <c r="B16" s="16" t="s">
        <v>47</v>
      </c>
      <c r="C16" s="24">
        <v>9</v>
      </c>
      <c r="D16" s="33">
        <v>2</v>
      </c>
      <c r="E16" s="6"/>
    </row>
    <row r="17" spans="1:5" ht="31.5" x14ac:dyDescent="0.25">
      <c r="A17" s="11" t="s">
        <v>24</v>
      </c>
      <c r="B17" s="16" t="s">
        <v>48</v>
      </c>
      <c r="C17" s="24">
        <v>14</v>
      </c>
      <c r="D17" s="33">
        <v>4</v>
      </c>
      <c r="E17" s="6" t="s">
        <v>63</v>
      </c>
    </row>
    <row r="18" spans="1:5" ht="31.5" x14ac:dyDescent="0.25">
      <c r="A18" s="11" t="s">
        <v>25</v>
      </c>
      <c r="B18" s="16" t="s">
        <v>49</v>
      </c>
      <c r="C18" s="24">
        <v>7</v>
      </c>
      <c r="D18" s="33">
        <v>2</v>
      </c>
      <c r="E18" s="6" t="s">
        <v>66</v>
      </c>
    </row>
    <row r="19" spans="1:5" x14ac:dyDescent="0.25">
      <c r="A19" s="11" t="s">
        <v>26</v>
      </c>
      <c r="B19" s="16" t="s">
        <v>50</v>
      </c>
      <c r="C19" s="24">
        <v>4</v>
      </c>
      <c r="D19" s="33">
        <v>0</v>
      </c>
      <c r="E19" s="6"/>
    </row>
    <row r="20" spans="1:5" x14ac:dyDescent="0.25">
      <c r="A20" s="11" t="s">
        <v>27</v>
      </c>
      <c r="B20" s="16" t="s">
        <v>5</v>
      </c>
      <c r="C20" s="24">
        <v>4</v>
      </c>
      <c r="D20" s="33">
        <v>0</v>
      </c>
      <c r="E20" s="6"/>
    </row>
    <row r="21" spans="1:5" x14ac:dyDescent="0.25">
      <c r="A21" s="11" t="s">
        <v>28</v>
      </c>
      <c r="B21" s="16" t="s">
        <v>51</v>
      </c>
      <c r="C21" s="24">
        <v>0</v>
      </c>
      <c r="D21" s="33">
        <v>0</v>
      </c>
      <c r="E21" s="6"/>
    </row>
    <row r="22" spans="1:5" ht="30.75" x14ac:dyDescent="0.25">
      <c r="A22" s="11" t="s">
        <v>29</v>
      </c>
      <c r="B22" s="16" t="s">
        <v>52</v>
      </c>
      <c r="C22" s="24">
        <v>1</v>
      </c>
      <c r="D22" s="33">
        <v>0</v>
      </c>
      <c r="E22" s="6"/>
    </row>
    <row r="23" spans="1:5" x14ac:dyDescent="0.25">
      <c r="A23" s="11" t="s">
        <v>30</v>
      </c>
      <c r="B23" s="16" t="s">
        <v>53</v>
      </c>
      <c r="C23" s="24">
        <v>40</v>
      </c>
      <c r="D23" s="33">
        <v>0</v>
      </c>
      <c r="E23" s="6"/>
    </row>
    <row r="24" spans="1:5" x14ac:dyDescent="0.25">
      <c r="A24" s="11" t="s">
        <v>31</v>
      </c>
      <c r="B24" s="16" t="s">
        <v>54</v>
      </c>
      <c r="C24" s="24">
        <v>1</v>
      </c>
      <c r="D24" s="33">
        <v>0</v>
      </c>
      <c r="E24" s="6"/>
    </row>
    <row r="25" spans="1:5" x14ac:dyDescent="0.25">
      <c r="A25" s="11" t="s">
        <v>32</v>
      </c>
      <c r="B25" s="16" t="s">
        <v>55</v>
      </c>
      <c r="C25" s="24">
        <v>0</v>
      </c>
      <c r="D25" s="33">
        <v>0</v>
      </c>
      <c r="E25" s="6"/>
    </row>
    <row r="26" spans="1:5" x14ac:dyDescent="0.25">
      <c r="A26" s="11" t="s">
        <v>33</v>
      </c>
      <c r="B26" s="16" t="s">
        <v>56</v>
      </c>
      <c r="C26" s="24">
        <v>0</v>
      </c>
      <c r="D26" s="33">
        <v>0</v>
      </c>
      <c r="E26" s="6"/>
    </row>
    <row r="27" spans="1:5" x14ac:dyDescent="0.25">
      <c r="A27" s="11" t="s">
        <v>34</v>
      </c>
      <c r="B27" s="16" t="s">
        <v>57</v>
      </c>
      <c r="C27" s="24">
        <v>14</v>
      </c>
      <c r="D27" s="33">
        <v>8</v>
      </c>
      <c r="E27" s="6"/>
    </row>
    <row r="28" spans="1:5" x14ac:dyDescent="0.25">
      <c r="A28" s="11" t="s">
        <v>35</v>
      </c>
      <c r="B28" s="16" t="s">
        <v>58</v>
      </c>
      <c r="C28" s="24">
        <v>8</v>
      </c>
      <c r="D28" s="33">
        <v>0</v>
      </c>
      <c r="E28" s="6"/>
    </row>
    <row r="29" spans="1:5" x14ac:dyDescent="0.25">
      <c r="A29" s="11" t="s">
        <v>36</v>
      </c>
      <c r="B29" s="16" t="s">
        <v>59</v>
      </c>
      <c r="C29" s="24">
        <v>58</v>
      </c>
      <c r="D29" s="33">
        <v>1</v>
      </c>
      <c r="E29" s="6"/>
    </row>
    <row r="30" spans="1:5" x14ac:dyDescent="0.25">
      <c r="A30" s="11" t="s">
        <v>37</v>
      </c>
      <c r="B30" s="16" t="s">
        <v>60</v>
      </c>
      <c r="C30" s="24">
        <v>17</v>
      </c>
      <c r="D30" s="33">
        <v>0</v>
      </c>
      <c r="E30" s="6"/>
    </row>
    <row r="31" spans="1:5" x14ac:dyDescent="0.25">
      <c r="A31" s="11" t="s">
        <v>38</v>
      </c>
      <c r="B31" s="16" t="s">
        <v>61</v>
      </c>
      <c r="C31" s="24">
        <v>9</v>
      </c>
      <c r="D31" s="33">
        <v>2</v>
      </c>
      <c r="E31" s="6"/>
    </row>
    <row r="32" spans="1:5" ht="31.5" x14ac:dyDescent="0.25">
      <c r="A32" s="11" t="s">
        <v>39</v>
      </c>
      <c r="B32" s="16" t="s">
        <v>62</v>
      </c>
      <c r="C32" s="24">
        <f>317+253</f>
        <v>570</v>
      </c>
      <c r="D32" s="33">
        <v>4</v>
      </c>
      <c r="E32" s="6" t="s">
        <v>66</v>
      </c>
    </row>
    <row r="33" spans="1:5" ht="16.5" thickBot="1" x14ac:dyDescent="0.3">
      <c r="A33" s="12">
        <v>2</v>
      </c>
      <c r="B33" s="30" t="str">
        <f>[1]Лист1!A31</f>
        <v xml:space="preserve">Переадресовано </v>
      </c>
      <c r="C33" s="25">
        <v>852</v>
      </c>
      <c r="D33" s="34"/>
      <c r="E33" s="38"/>
    </row>
    <row r="34" spans="1:5" ht="16.5" thickBot="1" x14ac:dyDescent="0.3">
      <c r="A34" s="13"/>
      <c r="B34" s="26" t="str">
        <f>[1]Лист1!A32</f>
        <v>Итого</v>
      </c>
      <c r="C34" s="3">
        <v>2822</v>
      </c>
      <c r="D34" s="3">
        <f>SUM(D4:D32)</f>
        <v>106</v>
      </c>
      <c r="E34" s="35">
        <v>19</v>
      </c>
    </row>
    <row r="35" spans="1:5" s="4" customFormat="1" x14ac:dyDescent="0.25">
      <c r="A35" s="20" t="s">
        <v>67</v>
      </c>
      <c r="B35" s="20"/>
      <c r="C35" s="20"/>
      <c r="D35" s="20"/>
      <c r="E35" s="20"/>
    </row>
    <row r="36" spans="1:5" x14ac:dyDescent="0.25">
      <c r="B36" s="19"/>
      <c r="C36" s="19"/>
    </row>
  </sheetData>
  <autoFilter ref="A2:E2"/>
  <mergeCells count="3">
    <mergeCell ref="B36:C36"/>
    <mergeCell ref="A35:E35"/>
    <mergeCell ref="A1:E1"/>
  </mergeCells>
  <pageMargins left="0.25" right="0.25" top="0.75" bottom="0.75" header="0.3" footer="0.3"/>
  <pageSetup paperSize="9" scale="6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2020-06-11T05:57:50Z</cp:lastPrinted>
  <dcterms:created xsi:type="dcterms:W3CDTF">2018-07-31T04:23:38Z</dcterms:created>
  <dcterms:modified xsi:type="dcterms:W3CDTF">2020-06-11T08:41:41Z</dcterms:modified>
</cp:coreProperties>
</file>