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45" windowWidth="14805" windowHeight="7470"/>
  </bookViews>
  <sheets>
    <sheet name="Лист2" sheetId="2" r:id="rId1"/>
    <sheet name="список" sheetId="3" r:id="rId2"/>
  </sheets>
  <definedNames>
    <definedName name="_xlnm._FilterDatabase" localSheetId="0" hidden="1">Лист2!$A$2:$O$641</definedName>
  </definedNames>
  <calcPr calcId="145621"/>
</workbook>
</file>

<file path=xl/calcChain.xml><?xml version="1.0" encoding="utf-8"?>
<calcChain xmlns="http://schemas.openxmlformats.org/spreadsheetml/2006/main">
  <c r="B107" i="2" l="1"/>
  <c r="B108" i="2" l="1"/>
  <c r="B109" i="2" s="1"/>
  <c r="B110" i="2" s="1"/>
  <c r="B111" i="2" s="1"/>
  <c r="H604" i="2" l="1"/>
  <c r="H605" i="2"/>
  <c r="H606" i="2"/>
  <c r="H75" i="2" l="1"/>
  <c r="H76" i="2"/>
  <c r="H442" i="2"/>
  <c r="H441" i="2"/>
  <c r="H641" i="2"/>
  <c r="H640" i="2"/>
  <c r="H639" i="2"/>
  <c r="H638" i="2"/>
  <c r="H637" i="2"/>
  <c r="H636" i="2"/>
  <c r="H635" i="2"/>
  <c r="H634" i="2"/>
  <c r="H238" i="2"/>
  <c r="H140" i="2" l="1"/>
  <c r="H141" i="2"/>
  <c r="H142" i="2"/>
  <c r="H143" i="2"/>
  <c r="H144" i="2"/>
  <c r="H151" i="2" l="1"/>
  <c r="H568" i="2" l="1"/>
  <c r="H27" i="2"/>
  <c r="H28" i="2"/>
  <c r="H24" i="2"/>
  <c r="H492" i="2" l="1"/>
  <c r="H493" i="2"/>
  <c r="H494" i="2"/>
  <c r="H495" i="2"/>
  <c r="H633" i="2"/>
  <c r="H632" i="2"/>
  <c r="H631" i="2"/>
  <c r="H630" i="2"/>
  <c r="H627" i="2"/>
  <c r="H628" i="2"/>
  <c r="H629" i="2"/>
  <c r="H90" i="2"/>
  <c r="H73" i="2"/>
  <c r="H74" i="2"/>
  <c r="H77" i="2"/>
  <c r="H78" i="2"/>
  <c r="H79" i="2"/>
  <c r="H80" i="2"/>
  <c r="H81" i="2"/>
  <c r="H82" i="2"/>
  <c r="H83" i="2"/>
  <c r="H84" i="2"/>
  <c r="H85" i="2"/>
  <c r="H86" i="2"/>
  <c r="H88" i="2"/>
  <c r="H89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2" i="2"/>
  <c r="H113" i="2"/>
  <c r="H114" i="2"/>
  <c r="H115" i="2"/>
  <c r="H117" i="2"/>
  <c r="H118" i="2"/>
  <c r="H119" i="2"/>
  <c r="H120" i="2"/>
  <c r="H121" i="2"/>
  <c r="H122" i="2"/>
  <c r="H123" i="2"/>
  <c r="H124" i="2"/>
  <c r="H125" i="2"/>
  <c r="H126" i="2"/>
  <c r="H128" i="2"/>
  <c r="H130" i="2"/>
  <c r="H131" i="2"/>
  <c r="H132" i="2"/>
  <c r="H133" i="2"/>
  <c r="H134" i="2"/>
  <c r="H135" i="2"/>
  <c r="H136" i="2"/>
  <c r="H137" i="2"/>
  <c r="H138" i="2"/>
  <c r="H139" i="2"/>
  <c r="H145" i="2"/>
  <c r="H146" i="2"/>
  <c r="H147" i="2"/>
  <c r="H148" i="2"/>
  <c r="H149" i="2"/>
  <c r="H150" i="2"/>
  <c r="H152" i="2"/>
  <c r="H153" i="2"/>
  <c r="H154" i="2"/>
  <c r="H155" i="2"/>
  <c r="H156" i="2"/>
  <c r="H157" i="2"/>
  <c r="H158" i="2"/>
  <c r="H159" i="2"/>
  <c r="H160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9" i="2"/>
  <c r="H240" i="2"/>
  <c r="H241" i="2"/>
  <c r="H242" i="2"/>
  <c r="H243" i="2"/>
  <c r="H244" i="2"/>
  <c r="H245" i="2"/>
  <c r="H246" i="2"/>
  <c r="H247" i="2"/>
  <c r="H248" i="2"/>
  <c r="H250" i="2"/>
  <c r="H251" i="2"/>
  <c r="H252" i="2"/>
  <c r="H253" i="2"/>
  <c r="H254" i="2"/>
  <c r="H255" i="2"/>
  <c r="H256" i="2"/>
  <c r="H257" i="2"/>
  <c r="H258" i="2"/>
  <c r="H260" i="2"/>
  <c r="H261" i="2"/>
  <c r="H262" i="2"/>
  <c r="H263" i="2"/>
  <c r="H264" i="2"/>
  <c r="H265" i="2"/>
  <c r="H266" i="2"/>
  <c r="H267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3" i="2"/>
  <c r="H294" i="2"/>
  <c r="H296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4" i="2"/>
  <c r="H365" i="2"/>
  <c r="H366" i="2"/>
  <c r="H368" i="2"/>
  <c r="H369" i="2"/>
  <c r="H370" i="2"/>
  <c r="H371" i="2"/>
  <c r="H373" i="2"/>
  <c r="H374" i="2"/>
  <c r="H375" i="2"/>
  <c r="H376" i="2"/>
  <c r="H377" i="2"/>
  <c r="H378" i="2"/>
  <c r="H379" i="2"/>
  <c r="H380" i="2"/>
  <c r="H382" i="2"/>
  <c r="H385" i="2"/>
  <c r="H386" i="2"/>
  <c r="H387" i="2"/>
  <c r="H388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3" i="2"/>
  <c r="H404" i="2"/>
  <c r="H405" i="2"/>
  <c r="H406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6" i="2"/>
  <c r="H437" i="2"/>
  <c r="H438" i="2"/>
  <c r="H439" i="2"/>
  <c r="H440" i="2"/>
  <c r="H443" i="2"/>
  <c r="H447" i="2"/>
  <c r="H448" i="2"/>
  <c r="H449" i="2"/>
  <c r="H451" i="2"/>
  <c r="H452" i="2"/>
  <c r="H453" i="2"/>
  <c r="H455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4" i="2"/>
  <c r="H565" i="2"/>
  <c r="H566" i="2"/>
  <c r="H567" i="2"/>
  <c r="H569" i="2"/>
  <c r="H570" i="2"/>
  <c r="H571" i="2"/>
  <c r="H572" i="2"/>
  <c r="H573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6" i="2"/>
  <c r="H597" i="2"/>
  <c r="H598" i="2"/>
  <c r="H599" i="2"/>
  <c r="H600" i="2"/>
  <c r="H601" i="2"/>
  <c r="H602" i="2"/>
  <c r="H603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5" i="2"/>
  <c r="H26" i="2"/>
  <c r="H29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2" i="2"/>
  <c r="H63" i="2"/>
  <c r="H64" i="2"/>
  <c r="H65" i="2"/>
  <c r="H67" i="2"/>
  <c r="H68" i="2"/>
  <c r="H69" i="2"/>
  <c r="H71" i="2"/>
  <c r="H72" i="2"/>
  <c r="H70" i="2"/>
</calcChain>
</file>

<file path=xl/sharedStrings.xml><?xml version="1.0" encoding="utf-8"?>
<sst xmlns="http://schemas.openxmlformats.org/spreadsheetml/2006/main" count="2733" uniqueCount="1114">
  <si>
    <t xml:space="preserve">№  </t>
  </si>
  <si>
    <t>Наименование учреждения</t>
  </si>
  <si>
    <t xml:space="preserve">Занимаемая должность </t>
  </si>
  <si>
    <t>Фамилия, имя, отчество</t>
  </si>
  <si>
    <t>Главный врач</t>
  </si>
  <si>
    <t>Климова Жанна Сергеевна</t>
  </si>
  <si>
    <t>Глухова Ольга Валентиновна</t>
  </si>
  <si>
    <t>Заместитель главного врача по медицинской части</t>
  </si>
  <si>
    <t>Худенкова Ирина Александровна</t>
  </si>
  <si>
    <t>Стельмах Иван Васильевич</t>
  </si>
  <si>
    <t>Главный бухгалтер</t>
  </si>
  <si>
    <t>Заниздра Ольга Анатольевна</t>
  </si>
  <si>
    <t>Заместитель главного врача по лечебной части</t>
  </si>
  <si>
    <t xml:space="preserve">Зарывных Ирина Геннадьевна </t>
  </si>
  <si>
    <t>Заместитель главного врача по амбулаторно-поликлинической службе</t>
  </si>
  <si>
    <t>Дюндина Любовь Михайловна</t>
  </si>
  <si>
    <t>Заместитель главного врача по клинико-экспертной работе</t>
  </si>
  <si>
    <t>Левина Наталья Викторовна</t>
  </si>
  <si>
    <t>Заместитель главного врача по организационно-методической работе</t>
  </si>
  <si>
    <t>Данько Вера Викторовна</t>
  </si>
  <si>
    <t xml:space="preserve">Заместитель главного врача по хозяйственным вопросам </t>
  </si>
  <si>
    <t>Удалов Александр Анатольевич</t>
  </si>
  <si>
    <t>Шахбанов Олег Расулович</t>
  </si>
  <si>
    <t>Ильиных Светлана Петровна</t>
  </si>
  <si>
    <t>Куимова Людмила Александровна</t>
  </si>
  <si>
    <t>Заместитель главного врача по медицинскому обслуживанию населения</t>
  </si>
  <si>
    <t>Дельмухаметова Алина Венеровна</t>
  </si>
  <si>
    <t>Кожевникова Татьяна Михайловна</t>
  </si>
  <si>
    <t>Рожин Александр Игоревич</t>
  </si>
  <si>
    <t>Заместитель главного врача по лечебной работе</t>
  </si>
  <si>
    <t>Колобов Егор Андреевич</t>
  </si>
  <si>
    <t>Заместитель главного врача по амбулаторно-поликлинической работе</t>
  </si>
  <si>
    <t>Намит Альбина Александровна</t>
  </si>
  <si>
    <t>Есипович Олеся Валерьевна</t>
  </si>
  <si>
    <t>Киргинцева Ирина Анатольевна</t>
  </si>
  <si>
    <t>Заместитель главного врача по гинекологии, детству и родовспоможению</t>
  </si>
  <si>
    <t>Шакмаков Алексей Анатольевич</t>
  </si>
  <si>
    <t>Мухина Мария Александровна</t>
  </si>
  <si>
    <t>Дударев Дмитрий Анатольевич</t>
  </si>
  <si>
    <t>Заместитель главного врача по экспертизе временной нетрудоспособности</t>
  </si>
  <si>
    <t>«Институт медицинских клеточных технологий»</t>
  </si>
  <si>
    <t>Леонтьев Сергей Леопольдович</t>
  </si>
  <si>
    <t>Заместитель главного врача по общим вопросам</t>
  </si>
  <si>
    <t>Коновалов Владислав Анатольевич</t>
  </si>
  <si>
    <t>Полякова Светлана Николаевна</t>
  </si>
  <si>
    <t>Заместитель начальника</t>
  </si>
  <si>
    <t>Николенко Игорь Андреевич</t>
  </si>
  <si>
    <t>Афанасьева Галина Андреевна</t>
  </si>
  <si>
    <t>Начальник</t>
  </si>
  <si>
    <t>Балабанов Геннадий Алексееви</t>
  </si>
  <si>
    <t xml:space="preserve">Ионга Елена Викторовна  </t>
  </si>
  <si>
    <t xml:space="preserve">Корытов Николай Викторович                  </t>
  </si>
  <si>
    <t>Заместитель руководителя по экономическим вопросам</t>
  </si>
  <si>
    <t xml:space="preserve">Салихова Зульфия Багдамовна                  </t>
  </si>
  <si>
    <t xml:space="preserve">Профатило Ольга Станиславовна             </t>
  </si>
  <si>
    <t>Директор</t>
  </si>
  <si>
    <t>Кузьмин Юрий Федорович</t>
  </si>
  <si>
    <t>Заместитель директора по научной работе</t>
  </si>
  <si>
    <t>Ползик Евгений Владимирович</t>
  </si>
  <si>
    <t>Заместитель директора по учебной работе</t>
  </si>
  <si>
    <t>Чернова Татьяна Владимировна</t>
  </si>
  <si>
    <t>Заместитель директора по инновационному развитию здравоохранения</t>
  </si>
  <si>
    <t>Михайлова Диана Олеговна</t>
  </si>
  <si>
    <t>Зотова Светлана Владимировна</t>
  </si>
  <si>
    <t>Плахоцкий Виктор Иосифович</t>
  </si>
  <si>
    <t>Заместитель главного врача</t>
  </si>
  <si>
    <t>Дунаева Елена Юрьевна</t>
  </si>
  <si>
    <t>Канарский Игорь Николаевич</t>
  </si>
  <si>
    <t>Мымрин Вадим Викторович</t>
  </si>
  <si>
    <t>Обласова Наталья Борисовна</t>
  </si>
  <si>
    <t>Анищенко Татьяна Михайловна</t>
  </si>
  <si>
    <t>Мальков Андрей Николаевич</t>
  </si>
  <si>
    <t>Алексеева Татьяна Сергеевна</t>
  </si>
  <si>
    <t xml:space="preserve">Заместитель главного врача по медицинской части </t>
  </si>
  <si>
    <t>Чепайкина Светлана Васильевна</t>
  </si>
  <si>
    <t>Заместитель главного врача по акушерско – гинекологической работе</t>
  </si>
  <si>
    <t>Панина Ольга Николаевна</t>
  </si>
  <si>
    <t>Заместитель главного врача по детству</t>
  </si>
  <si>
    <t>Остриков Константин Геннадьевич</t>
  </si>
  <si>
    <t>Заместитель главного врача по экономическим вопросам</t>
  </si>
  <si>
    <t>Могилатова Ирина Ивановна</t>
  </si>
  <si>
    <t>Заместитель главного врача по хозяйственным вопросам</t>
  </si>
  <si>
    <t>Ткачук Владимир Андреевич</t>
  </si>
  <si>
    <t>Язвенко Александр Николаевич</t>
  </si>
  <si>
    <t>Берсенева Лидия Георгиевна</t>
  </si>
  <si>
    <t>Заместитель главного врача по поликлинической  части</t>
  </si>
  <si>
    <t>Топоркова Любовь Михайловна</t>
  </si>
  <si>
    <t>Заместитель главного врача по экономике</t>
  </si>
  <si>
    <t>Ковалевич Людмила Павловна</t>
  </si>
  <si>
    <t>Гольцова Надежда Леонидовна</t>
  </si>
  <si>
    <t>Сокотова Наталья Владимировна</t>
  </si>
  <si>
    <t>Заместитель главного врача по лечебным вопросам</t>
  </si>
  <si>
    <t>Фетисов Алексей Александрович</t>
  </si>
  <si>
    <t>Непутина Любовь Васильевна</t>
  </si>
  <si>
    <t>Закачурина Ирина Валентиновна</t>
  </si>
  <si>
    <t>Парфенова Любовь Макаровна</t>
  </si>
  <si>
    <t>Макаров Виктор Петрович</t>
  </si>
  <si>
    <t>Заместитель  главного врача по экономическим вопросам</t>
  </si>
  <si>
    <t>Галимов Максим Львович</t>
  </si>
  <si>
    <t>Попкова Наталья Геннадьевна</t>
  </si>
  <si>
    <t>Заместитель главного врача по административно-хозяйственной части</t>
  </si>
  <si>
    <t>Заместитель главного врача по гражданской обороне и мобилизационной работе</t>
  </si>
  <si>
    <t>Кан Вадим Борисович</t>
  </si>
  <si>
    <t>Маевская Ольга Андреевна</t>
  </si>
  <si>
    <t>Перич Татьяна Анатольевна</t>
  </si>
  <si>
    <t>Вавилова Наталья Михайловна</t>
  </si>
  <si>
    <t>Заместитель главного врача по амбулаторно-поликлинической помощи</t>
  </si>
  <si>
    <t>Коломиец Наталья Ивановна</t>
  </si>
  <si>
    <t>Хмелинина Ольга Анатольевна</t>
  </si>
  <si>
    <t>Руденко                                             Ксения Валентиновна</t>
  </si>
  <si>
    <t>Пильникова                                      Надежда Алексеевна</t>
  </si>
  <si>
    <t>Флоринский Александр Игоревич</t>
  </si>
  <si>
    <t>Безбокова Татьяна Анатольевна</t>
  </si>
  <si>
    <t>Пудик Галина Анатольевна</t>
  </si>
  <si>
    <t>Заместитель главного врача по медицинскому обслуживанию населения района</t>
  </si>
  <si>
    <t>Макарова Марина   Владимировна</t>
  </si>
  <si>
    <t>Ухова Ирина Анатольевна</t>
  </si>
  <si>
    <t xml:space="preserve">И.о. главного врача </t>
  </si>
  <si>
    <t>Разуваева Елена Владимировна</t>
  </si>
  <si>
    <t>Шишкина Татьяна Владимировна</t>
  </si>
  <si>
    <t>Черняева Светлана Александровна</t>
  </si>
  <si>
    <t>Алексеева Людмила Геннадьевна</t>
  </si>
  <si>
    <t>Самышкина Галина Николаевна</t>
  </si>
  <si>
    <t>Малышева Галина Валентиновна</t>
  </si>
  <si>
    <t>Кан Станислав Александрович</t>
  </si>
  <si>
    <t>Килина Елена Анатольевна</t>
  </si>
  <si>
    <t>Заместитель главного врача по финансово-экономической деятельности</t>
  </si>
  <si>
    <t>Кожемякина Светлана Ивановна</t>
  </si>
  <si>
    <t>Бердюгина Татьяна Васильевна</t>
  </si>
  <si>
    <t>Заместитель главного врача по организационно-методической и аналитической работе</t>
  </si>
  <si>
    <t>Медведева Ирина Вячеславовна</t>
  </si>
  <si>
    <t>Заместитель главного врача по родовспоможению и детству</t>
  </si>
  <si>
    <t>Жолобов Кирилл Юрьеви</t>
  </si>
  <si>
    <t>Сидоренко Галина Леонидовна</t>
  </si>
  <si>
    <t>Стецюк Галина Андреевна</t>
  </si>
  <si>
    <t>Воронова Татьяна Львовна</t>
  </si>
  <si>
    <t xml:space="preserve">Главный врач </t>
  </si>
  <si>
    <t>Подымова Анжелика Сергеевна</t>
  </si>
  <si>
    <t xml:space="preserve">Заместитель главного врача по лечебной части  </t>
  </si>
  <si>
    <t>Федотова Галина Анатольевна</t>
  </si>
  <si>
    <t xml:space="preserve">Заместитель главного врача по хозяйственным вопросам  </t>
  </si>
  <si>
    <t>Ершов Виталий Михайлович</t>
  </si>
  <si>
    <t xml:space="preserve">Главный бухгалтер </t>
  </si>
  <si>
    <t>Останина Светлана Ивановна</t>
  </si>
  <si>
    <t>Новоселов Владимир Алексеевич</t>
  </si>
  <si>
    <t>Заместитель руководителя по медицинской части</t>
  </si>
  <si>
    <t>Топорищева Анастасия Миннигалеевна</t>
  </si>
  <si>
    <t>Лямина Елена Викторовна</t>
  </si>
  <si>
    <t>Мартемьянова Валерия Владимировна</t>
  </si>
  <si>
    <t>Заместитель главного врача по клинико-экспертоной работе</t>
  </si>
  <si>
    <t>Заместитель главного врача по поликлинике</t>
  </si>
  <si>
    <t>Субботина Ольга Владимировна</t>
  </si>
  <si>
    <t>Максимченко Светлана Васильевна</t>
  </si>
  <si>
    <t>Никифорова Наталья Александровна</t>
  </si>
  <si>
    <t>Попов Виктор Петрович</t>
  </si>
  <si>
    <t>Баранова Светлана Вячеславовна</t>
  </si>
  <si>
    <t>Заместитель главного врача по оперативной работе</t>
  </si>
  <si>
    <t>Рогожина Людмила Павловна</t>
  </si>
  <si>
    <t>Логинова Наталья Владимировна</t>
  </si>
  <si>
    <t>Зыкова Наталья Анатольевна</t>
  </si>
  <si>
    <t>Шевлякова Светлана Михайловна</t>
  </si>
  <si>
    <t>Верещагина Елена Александровна</t>
  </si>
  <si>
    <t>Ахтямова Вера Николаевна</t>
  </si>
  <si>
    <t>И.о. главного врача</t>
  </si>
  <si>
    <t>Савина Светлана Сергеевна</t>
  </si>
  <si>
    <t>Кушнаревич Надежда Александровна</t>
  </si>
  <si>
    <t>Редькин Василий Иванович</t>
  </si>
  <si>
    <t>Заместитель главного врача по мед. обслуживанию населения района</t>
  </si>
  <si>
    <t>Найданова Валентина Нестеровна</t>
  </si>
  <si>
    <t>Бутакова Ирина Владимировна</t>
  </si>
  <si>
    <t>Ляпина Наталья Анатольевна</t>
  </si>
  <si>
    <t>Заместитель главного врача по поликлинической работе</t>
  </si>
  <si>
    <t>Санникова Людмила Юрьевна</t>
  </si>
  <si>
    <t>Филиппова Валентина Дмитриевна</t>
  </si>
  <si>
    <t>Телегина Людмила Геннадьевна</t>
  </si>
  <si>
    <t>Васина Ольга Васильевна</t>
  </si>
  <si>
    <t>Вздорных Рубен Викторович</t>
  </si>
  <si>
    <t>Суфьянова Юлия Олеговна</t>
  </si>
  <si>
    <t>Батакова Ольга Вячеславовна</t>
  </si>
  <si>
    <t>Худяков Владимир Анатольевич</t>
  </si>
  <si>
    <t>Мангилева Любовь Александровна</t>
  </si>
  <si>
    <t>Кузнецова Елена Васильевна</t>
  </si>
  <si>
    <t>Иванченко Людмила Геннадьевна</t>
  </si>
  <si>
    <t>Костоусова Татьяна Павловна</t>
  </si>
  <si>
    <t>Волков Владимир Сергеевич</t>
  </si>
  <si>
    <t>Ярош  Наталья Дмитриевна</t>
  </si>
  <si>
    <t xml:space="preserve">Брагин Игорь Вячеславович </t>
  </si>
  <si>
    <t>Порошина Татьяна Петровна</t>
  </si>
  <si>
    <t xml:space="preserve">Андросова Лариса Викторовна </t>
  </si>
  <si>
    <t xml:space="preserve">Стерхова Елена Николаевна </t>
  </si>
  <si>
    <t>Зигмантович Сергей Алексеевич</t>
  </si>
  <si>
    <t>Мальцева Любовь Петровна</t>
  </si>
  <si>
    <t>Киричук Юлия Викторовна</t>
  </si>
  <si>
    <t>Смирнова Ирина Анатольевна</t>
  </si>
  <si>
    <t>Шатунова Наталья Валентиновна</t>
  </si>
  <si>
    <t>Кузнецова Елена Анатольевна</t>
  </si>
  <si>
    <t>Овсянников Сергей Викторович</t>
  </si>
  <si>
    <t>Ивченкова Софья Муратовна</t>
  </si>
  <si>
    <t>Заместитель главного врача по МРГО</t>
  </si>
  <si>
    <t>Масловский Борис Гарисович</t>
  </si>
  <si>
    <t>Заместитель главного врача по акушерско-гинекологической помощи</t>
  </si>
  <si>
    <t>Крихно Дмитрий Сергеевич</t>
  </si>
  <si>
    <t>Дулясова Надежда Григорьевна</t>
  </si>
  <si>
    <t>Набока Виктория Евгеньевна</t>
  </si>
  <si>
    <t>Заместитель главного врача по терапии</t>
  </si>
  <si>
    <t>Смышляева Нэлли Ивановна</t>
  </si>
  <si>
    <t>Заместитель главного врача по хирургии</t>
  </si>
  <si>
    <t>Нечаев Константин Олегович</t>
  </si>
  <si>
    <t>Понарина Марина Викторовна</t>
  </si>
  <si>
    <t>Мишарин Вячеслав Юрьевич</t>
  </si>
  <si>
    <t>Арефьев Александр Викторович</t>
  </si>
  <si>
    <t>Губарева Ольга Николаевна</t>
  </si>
  <si>
    <t>Распопин Алексей Вячеславович</t>
  </si>
  <si>
    <t>Заместитель главного врача по планово-экономическим вопросам</t>
  </si>
  <si>
    <t>Сныткина Наталья Александровна</t>
  </si>
  <si>
    <t>Превысокова Наталья Алексеевна</t>
  </si>
  <si>
    <t>Леонова Наталия Валерьевна</t>
  </si>
  <si>
    <t>Лихачева Альфия Аглямовна</t>
  </si>
  <si>
    <t>Заместитель главного врача по амбулаторно поликлинической работе</t>
  </si>
  <si>
    <t>Чернышева Ирина Викторовна</t>
  </si>
  <si>
    <t>Захарова Наталия Анатольевна</t>
  </si>
  <si>
    <t>Елисеева Наталия Николаевна</t>
  </si>
  <si>
    <t>Панина Лариса Анатольевна</t>
  </si>
  <si>
    <t>Шилова Татьяна Игоревна</t>
  </si>
  <si>
    <t>Болтасев Иван Николаевич.</t>
  </si>
  <si>
    <t>Ильясов Андрей Рифкатович</t>
  </si>
  <si>
    <t>Шубина Елена Геннадьевна</t>
  </si>
  <si>
    <t>Вохминцева Людмила Юрьевна</t>
  </si>
  <si>
    <t>Заместитель главного врача по поликлиническому разделу работы</t>
  </si>
  <si>
    <t>Фадеева Анастасия Викторовна</t>
  </si>
  <si>
    <t>Шибаева Елена Сергеевна</t>
  </si>
  <si>
    <t>Просветова Ирина Арьевна</t>
  </si>
  <si>
    <t>Гущин Юрий Валерьевич</t>
  </si>
  <si>
    <t>Трофимова Татьяна Юрьевна</t>
  </si>
  <si>
    <t>Чусовитина Елена Михайловна</t>
  </si>
  <si>
    <t>Алферов Сергей Юрьевич</t>
  </si>
  <si>
    <t>Таранжина Елена Николаевна</t>
  </si>
  <si>
    <t>Заместитель главного врача по детству и родовспоможению</t>
  </si>
  <si>
    <t>Батенькова Екатерина Анатольевна</t>
  </si>
  <si>
    <t>Советникова Галина Павловна</t>
  </si>
  <si>
    <t>Птухина Ирина Николаевна</t>
  </si>
  <si>
    <t>Заместитель главного врача по медицинскому обслуживанию населения города и села</t>
  </si>
  <si>
    <t>Панфилова Татьяна Аркадьевна</t>
  </si>
  <si>
    <t>Носенко Юлия Ивановна</t>
  </si>
  <si>
    <t>Пестова Ирина Юрьевна</t>
  </si>
  <si>
    <t>Сурганова Екатерина Петровна</t>
  </si>
  <si>
    <t>Тюменева Лариса Геннадьевна</t>
  </si>
  <si>
    <t>Шлыков Игорь Леонидович</t>
  </si>
  <si>
    <t>Заместитель директора по финансово-экономической работе</t>
  </si>
  <si>
    <t>Головко Валерия Владимировна</t>
  </si>
  <si>
    <t>Бердюгин Кирилл Александрович</t>
  </si>
  <si>
    <t>Заместитель директора по лечебно-научной работе</t>
  </si>
  <si>
    <t>Рыбин Андрей Викторович</t>
  </si>
  <si>
    <t>Заместитель директора по правовым вопросам</t>
  </si>
  <si>
    <t>Новоселецкая Юлия Владимировна</t>
  </si>
  <si>
    <t>Степченко Алексей Георгиевич</t>
  </si>
  <si>
    <t>Железнов Михаил Андреевич</t>
  </si>
  <si>
    <t>Манейко Ольга    Леонтьевна</t>
  </si>
  <si>
    <t>Сидоркина Марина Николаевна</t>
  </si>
  <si>
    <t xml:space="preserve">Заместитель главного врача по организационно-методической работе </t>
  </si>
  <si>
    <t xml:space="preserve">Черняев Игорь Анатольевич </t>
  </si>
  <si>
    <t xml:space="preserve">Заместитель главного врача по административной работе, ГО и ЧС </t>
  </si>
  <si>
    <t>Фадеев Александр Владимирович</t>
  </si>
  <si>
    <t>Наймушина Анастасия Раисовна</t>
  </si>
  <si>
    <t>Игумнова Юлия Эдгаровна</t>
  </si>
  <si>
    <t>Красильникова Ксения Валерьевна</t>
  </si>
  <si>
    <t>Барахвостова Мария Владиславовна</t>
  </si>
  <si>
    <t>Аретинский Виталий Борисович</t>
  </si>
  <si>
    <t>Фарберов Владимир Наумович</t>
  </si>
  <si>
    <t>Заместитель главного врача по юридической и кадровой работе</t>
  </si>
  <si>
    <t>Малашенко Оксана Михайловна</t>
  </si>
  <si>
    <t>Рязанова Галина Рубиновна</t>
  </si>
  <si>
    <t>Павлова Ольга Владимировна</t>
  </si>
  <si>
    <t>Белоусова Ирина Юрьевна</t>
  </si>
  <si>
    <t>Дугина Елена Александровна</t>
  </si>
  <si>
    <t>Прилуцких Сергей Геннадьевич</t>
  </si>
  <si>
    <t>Чепчугова Елена Юрьевна</t>
  </si>
  <si>
    <t>Ицкович Марк Матусович</t>
  </si>
  <si>
    <t>Зам. руководителя по учебной работе</t>
  </si>
  <si>
    <t>Киришева Тамара Ивановна</t>
  </si>
  <si>
    <t>Голыгина Ольга Васильевна</t>
  </si>
  <si>
    <t>Фердман Борис Аврамович</t>
  </si>
  <si>
    <t>Кондрашов Дмитрий Львович</t>
  </si>
  <si>
    <t>Заместитель начальника по экспертной работе</t>
  </si>
  <si>
    <t>Кобелев Юрий Георгиевич</t>
  </si>
  <si>
    <t>Колесов Олег Петрович</t>
  </si>
  <si>
    <t>Заместитель начальника по организационно-методической работе</t>
  </si>
  <si>
    <t>Корейша Мария Николаевна</t>
  </si>
  <si>
    <t>Татьянина Галина Александровна</t>
  </si>
  <si>
    <t>Заместитель начальника по экономической работе</t>
  </si>
  <si>
    <t>Денисенко Наталья Валерьевна</t>
  </si>
  <si>
    <t>Дорожкин Геннадий Владимирович</t>
  </si>
  <si>
    <t>Зам. главного врача по медицинской части</t>
  </si>
  <si>
    <t>Потапова Лариса Рудольфовна</t>
  </si>
  <si>
    <t>Завьялова Ирина Валентиновна</t>
  </si>
  <si>
    <t>Павлов Владимир Иванович</t>
  </si>
  <si>
    <t>Суница Нина Николаевна</t>
  </si>
  <si>
    <t>Каторгина Наталья Владимировна</t>
  </si>
  <si>
    <t>Мусихина Инна Юрьевна</t>
  </si>
  <si>
    <t>Миннемуллин Ильдус Накипович</t>
  </si>
  <si>
    <t>Игнатьева Наталья Викторовна</t>
  </si>
  <si>
    <t>Сорокин Андрей Викторович</t>
  </si>
  <si>
    <t>Федоров Вячеслав Валерьевич</t>
  </si>
  <si>
    <t>Белошицкая Татьяна Аркадьевна</t>
  </si>
  <si>
    <t>Елфимов Андрей Степанович</t>
  </si>
  <si>
    <t>Останина Татьяна Александровна</t>
  </si>
  <si>
    <t>Быкова Лариса Николаевна</t>
  </si>
  <si>
    <t>Шаманский Вячеслав Брониславович</t>
  </si>
  <si>
    <t>Дорофеев Александр Владимирович</t>
  </si>
  <si>
    <t>Емельянов Дмитрий Евгеньевич</t>
  </si>
  <si>
    <t>Заместитель главного врача по рентген-лучевой диагностике</t>
  </si>
  <si>
    <t>Гребенев Евгений Анатольевич</t>
  </si>
  <si>
    <t>Заместитель главного врача по экспертизе</t>
  </si>
  <si>
    <t>Пименова Марина Борисовна</t>
  </si>
  <si>
    <t>Карташов  Андрей Владимирович</t>
  </si>
  <si>
    <t>Сафаров Михаил Андреевич</t>
  </si>
  <si>
    <t>Кошутина Татьяна Викторовна</t>
  </si>
  <si>
    <t>Семина Елена Серафимовна</t>
  </si>
  <si>
    <t>Заместитель главного врача по поликлинической помощи</t>
  </si>
  <si>
    <t>Валиуллин Булат Альвирдович</t>
  </si>
  <si>
    <t>Холманских Марина Владимировна</t>
  </si>
  <si>
    <t>Заместитель главного врача  по лечебной части</t>
  </si>
  <si>
    <t>Кротова Любовь Ивановна</t>
  </si>
  <si>
    <t>124 255,55</t>
  </si>
  <si>
    <t>Заместитель главного врача по КЭР</t>
  </si>
  <si>
    <t>Бахтурина Ирина Ивановна</t>
  </si>
  <si>
    <t>Павлова Наталья Алексеевна</t>
  </si>
  <si>
    <t>Букрина Лариса Влалимировна</t>
  </si>
  <si>
    <t>Поддубный Антон Владимирович</t>
  </si>
  <si>
    <t xml:space="preserve">Заместитель главного врача </t>
  </si>
  <si>
    <t>Зацепин Анатолий Александрович</t>
  </si>
  <si>
    <t>Заместитель главного врача по ГО и ЧС</t>
  </si>
  <si>
    <t>Зацепин Юрий Александрович</t>
  </si>
  <si>
    <t>Потапов Виктор Валентинович</t>
  </si>
  <si>
    <t>Фоминых Илья Сергеевич</t>
  </si>
  <si>
    <t>Баршева Елена Викторовна</t>
  </si>
  <si>
    <t>И.о. главного бухгалтера</t>
  </si>
  <si>
    <t>Семкова Ольга Разимовна</t>
  </si>
  <si>
    <t>Баранникова Елена Николаевна</t>
  </si>
  <si>
    <t>Портнова Ольга Владимировна</t>
  </si>
  <si>
    <t>Жбанова Татьяна Алексеевна</t>
  </si>
  <si>
    <t>Чиканцева Ольга Викторовна</t>
  </si>
  <si>
    <t>Чиканцев Евгений Михайлович</t>
  </si>
  <si>
    <t>Колосова Ирина Николаевна</t>
  </si>
  <si>
    <t xml:space="preserve">Главный врач           </t>
  </si>
  <si>
    <t>Чарипов Манарбек Асылканович</t>
  </si>
  <si>
    <t xml:space="preserve">Заместитель главного врача по амбулаторно – поликлинической помощи            </t>
  </si>
  <si>
    <t>Пименов Александр Геннадьевич</t>
  </si>
  <si>
    <t xml:space="preserve">Заместитель главного врача по хирургии           </t>
  </si>
  <si>
    <t>Денисюк Оксана Леонидовна</t>
  </si>
  <si>
    <t xml:space="preserve">Заместитель главного врача по клинико – экспертной работе </t>
  </si>
  <si>
    <t>Егоров Александр Геннадьевич</t>
  </si>
  <si>
    <t>Гайфулин Иван Тахирови</t>
  </si>
  <si>
    <t>Верхотурцева Татьяна Викторовна</t>
  </si>
  <si>
    <t xml:space="preserve">Заместитель  главного врача по хозяйственным вопросам           </t>
  </si>
  <si>
    <t>Недзельский Виталий Викторови</t>
  </si>
  <si>
    <t xml:space="preserve">Главный бухгалтер           </t>
  </si>
  <si>
    <t>Тетерина Елена Владимировна</t>
  </si>
  <si>
    <t>Гультяев Сергей Александрович</t>
  </si>
  <si>
    <t>Кулиева Гюльнара Джаваншир кызы</t>
  </si>
  <si>
    <t>Добрыгина Татьяна Ивановна</t>
  </si>
  <si>
    <t xml:space="preserve">Коскевич Екатерина Алексеевна </t>
  </si>
  <si>
    <t>Надина Юлия Юрьевна</t>
  </si>
  <si>
    <t>Лапшина Татьяна Юрьевна</t>
  </si>
  <si>
    <t>Сердюк Олег Викторович</t>
  </si>
  <si>
    <t>Колчанов Андрей Геннадьевич</t>
  </si>
  <si>
    <t>Перцель Михаил Григорьевич</t>
  </si>
  <si>
    <t>Климова Инна Алексеевна</t>
  </si>
  <si>
    <t>Малахоа Анна Владимировна</t>
  </si>
  <si>
    <t xml:space="preserve">Ружников Александр Юрьевич </t>
  </si>
  <si>
    <t>Васильева Елена Васильевна</t>
  </si>
  <si>
    <t xml:space="preserve">Заместитель главного врача по медицинской части (по мобилизационной работе и гражданской обороне) </t>
  </si>
  <si>
    <t>Казаков Игорь Александрович</t>
  </si>
  <si>
    <t>Кречко Полина Андреевна</t>
  </si>
  <si>
    <t>Фатихов Илсур Муслимович</t>
  </si>
  <si>
    <t>Колоткова Екатерина Александровна</t>
  </si>
  <si>
    <t>Малинкин Алексей Викторович</t>
  </si>
  <si>
    <t>Шапенских Юлия Сергеевна</t>
  </si>
  <si>
    <t>Воробьева Ольга Олеговна</t>
  </si>
  <si>
    <t>Заместитель главного врача по организации медицинской помощи детям</t>
  </si>
  <si>
    <t>Григорьева Ирина Николаевна</t>
  </si>
  <si>
    <t>Кадочникова Лариса Геннадьевна</t>
  </si>
  <si>
    <t>Ткачук Жанна Ревовна</t>
  </si>
  <si>
    <t>Николаева Елена Борисовна</t>
  </si>
  <si>
    <t>Братухина Марина Николаевна</t>
  </si>
  <si>
    <t>Никитина Марина Сергеевна</t>
  </si>
  <si>
    <t>Исмагилова Люция Хамзиновна</t>
  </si>
  <si>
    <t>Начальник госпиталя</t>
  </si>
  <si>
    <t>Соловьёв Роберт Владимирович</t>
  </si>
  <si>
    <t>Заместитель начальника госпиталя по медицинской части</t>
  </si>
  <si>
    <t>Ямпольская Валентина Валерьевна</t>
  </si>
  <si>
    <t>Виноградский Александр Евгеньевич</t>
  </si>
  <si>
    <t>Заместитель начальника госпиталя по клинико-экспертной работе</t>
  </si>
  <si>
    <t>Шварева Марина Витальевна</t>
  </si>
  <si>
    <t>Заместитель начальника госпиталя по экономическим вопросам</t>
  </si>
  <si>
    <t>Ефарова Лариса Николаевна</t>
  </si>
  <si>
    <t>Главный бухгалтер госпиталя</t>
  </si>
  <si>
    <t>Сабирова Екатерина Евгеньевна</t>
  </si>
  <si>
    <t>Заместитель главного врача по хирургической работе</t>
  </si>
  <si>
    <t>Заместитель главного врача по акушерству и гинекологии</t>
  </si>
  <si>
    <t>Заместитель главного врача по онкологии  и гематологии</t>
  </si>
  <si>
    <t>Поразова  Ольга Александровна</t>
  </si>
  <si>
    <t>Бец Ольга Александровна</t>
  </si>
  <si>
    <t>Кунгуров Николай Васильевич</t>
  </si>
  <si>
    <t>Зильберберг Наталья Владимировна</t>
  </si>
  <si>
    <t>Надточиева Марина Александровна</t>
  </si>
  <si>
    <t>Струин  Николай Львович</t>
  </si>
  <si>
    <t>Чистяков Николай Васильевич</t>
  </si>
  <si>
    <t>Романова Ольга Анатольевна</t>
  </si>
  <si>
    <t xml:space="preserve">Зимина Ольга Ивановна </t>
  </si>
  <si>
    <t xml:space="preserve">Кузнецов Валерий Александрович </t>
  </si>
  <si>
    <t xml:space="preserve">Махнорылова Ирина Васильевна  </t>
  </si>
  <si>
    <t>Борисенко Лариса Владимировна</t>
  </si>
  <si>
    <t>Базлова Галина Борисовна</t>
  </si>
  <si>
    <t>Шабурова Татьяна Алексеевна</t>
  </si>
  <si>
    <t>Новоселов Дмитрий Викторович</t>
  </si>
  <si>
    <t>Заместитель главного врача по оргметодработе</t>
  </si>
  <si>
    <t>Астраханцева Надежда Геннадьевна</t>
  </si>
  <si>
    <t>Кислякова Надежда Валерьевна</t>
  </si>
  <si>
    <t>Серебрякова Галина Валентиновна</t>
  </si>
  <si>
    <t>Екенина Ольга Владимировна</t>
  </si>
  <si>
    <t>Морозов Александр Олегович</t>
  </si>
  <si>
    <t>Гиниятова Людмила Григорьевна</t>
  </si>
  <si>
    <t>Титарь  Елена  Анатольевна</t>
  </si>
  <si>
    <t>Заместитель главного  врача  по  медицинской  части</t>
  </si>
  <si>
    <t xml:space="preserve">Фефилова  Наталья  Александровна </t>
  </si>
  <si>
    <t>Заместитель главного врача по экономическим  вопросам</t>
  </si>
  <si>
    <t xml:space="preserve">Зворыгина  Елена  Петровна </t>
  </si>
  <si>
    <t>Главный  бухгалтер</t>
  </si>
  <si>
    <t>Москвина  Вера  Геннадьевна</t>
  </si>
  <si>
    <t>Султанова Светлана Анатольевна</t>
  </si>
  <si>
    <t>Максимова Татьяна Александровна</t>
  </si>
  <si>
    <t>И.о.главного  бухгалтера</t>
  </si>
  <si>
    <t>Моисеева Надежда Сергеевна</t>
  </si>
  <si>
    <t>Заместитель руководителя по лечебной работе</t>
  </si>
  <si>
    <t>Киселева Надежда Афанасьевна</t>
  </si>
  <si>
    <t>Сосновских Татьяна Викторовна</t>
  </si>
  <si>
    <t>Устинова Наталья Николаевна</t>
  </si>
  <si>
    <t>Суфияров Ринат Талгатович</t>
  </si>
  <si>
    <t>Мигуля Наталья Викторовна</t>
  </si>
  <si>
    <t>Гнатенко Марьям Минулловна</t>
  </si>
  <si>
    <t>Климушева Наталия Федоровна</t>
  </si>
  <si>
    <t>Авдеева Евгения Михайловна</t>
  </si>
  <si>
    <t xml:space="preserve">Шунько Андрей Николаевич </t>
  </si>
  <si>
    <t>Клейменов Дмитрий Михайлович</t>
  </si>
  <si>
    <t>Кохановская Людмила Семеновна</t>
  </si>
  <si>
    <t>Онищенко Вероника Николаевна</t>
  </si>
  <si>
    <t>Доронина Наталья Владимировна</t>
  </si>
  <si>
    <t>Булдакова Ольга Сергеевна</t>
  </si>
  <si>
    <t>Черемисин Владимир Анатольевич</t>
  </si>
  <si>
    <t>Толстая Светлана Львовна</t>
  </si>
  <si>
    <t>Козловских Ольга Леонидовна</t>
  </si>
  <si>
    <t>Левина Ирина Анатольевна</t>
  </si>
  <si>
    <t>Бушуева Людмила Анатольевна</t>
  </si>
  <si>
    <t>Заместитель директора по научно-методической работе</t>
  </si>
  <si>
    <t>Ледянкина Ольга Васильевна</t>
  </si>
  <si>
    <t>Заместитель директора по учебно-производственной работе</t>
  </si>
  <si>
    <t>Зинчук Татьяна Валерьевна</t>
  </si>
  <si>
    <t>Заместитель директора по воспитательной и социальной политике</t>
  </si>
  <si>
    <t>Киселев Антон Фаритович</t>
  </si>
  <si>
    <t>Заместитель директора по последипломному и дополнительному образованию</t>
  </si>
  <si>
    <t>Михайлева Елена Анатольевна</t>
  </si>
  <si>
    <t>Заместитель директора по административно-хозяйственной части</t>
  </si>
  <si>
    <t>Пустовойтова Расила Гайфутдиновна</t>
  </si>
  <si>
    <t>Яркина Ольга Александровна</t>
  </si>
  <si>
    <t>Чураков Александр Валентинович</t>
  </si>
  <si>
    <t>Азева Анна Витальевна</t>
  </si>
  <si>
    <t>Преображенская Надежда Владимировна</t>
  </si>
  <si>
    <t>Замятин Павел Николаевич</t>
  </si>
  <si>
    <t>Ветошкина Марина Николаевна</t>
  </si>
  <si>
    <t>Шанаурова Евгения Владимировна</t>
  </si>
  <si>
    <t>Николаева Юлия Александровна</t>
  </si>
  <si>
    <t>Заместитель главного врача по клинико – экспертной работе</t>
  </si>
  <si>
    <t>Ветошко Галина Андреевна</t>
  </si>
  <si>
    <t>Борщ Лариса Александровна</t>
  </si>
  <si>
    <t>Заместитель главного врача по организационно- методической работе</t>
  </si>
  <si>
    <t>Бойцова Алина Ивановна</t>
  </si>
  <si>
    <t>Кислухина Наталья Юрьевна</t>
  </si>
  <si>
    <t>Харитонова Марина Павловна</t>
  </si>
  <si>
    <t>Назарова Галина Николаевна</t>
  </si>
  <si>
    <t>Глуховская Светлана Владимировна</t>
  </si>
  <si>
    <t>Андриянова Ольга Викторовна</t>
  </si>
  <si>
    <t>Поступинская Светлана Александровна</t>
  </si>
  <si>
    <t>Бирюков И.А.</t>
  </si>
  <si>
    <t>Супрунович О.В.</t>
  </si>
  <si>
    <t>Лавринайтис Л.Л.</t>
  </si>
  <si>
    <t>Истомина Л.И.</t>
  </si>
  <si>
    <t>Николаев Олег Ефремович</t>
  </si>
  <si>
    <t>Красиков Михаил Александрович</t>
  </si>
  <si>
    <t>Серебренникова Нина Константиновна</t>
  </si>
  <si>
    <t>Фурман Александр Юрьевич</t>
  </si>
  <si>
    <t>Заместитель главного врача по поликлиническому разделу работ</t>
  </si>
  <si>
    <t>Дурова Марианна Геннадьевна</t>
  </si>
  <si>
    <t>Филиппов Александр Станиславович</t>
  </si>
  <si>
    <t>Сычева Екатерина Николаевна</t>
  </si>
  <si>
    <t>Лаврова Анна Дмитриевна</t>
  </si>
  <si>
    <t>Габинский Ян Львович</t>
  </si>
  <si>
    <t>Заместитель главного врача по медицинским вопросам</t>
  </si>
  <si>
    <t>Фрейдлин Марина Самуиловна</t>
  </si>
  <si>
    <t>Автайкина Оксана Сергеевна</t>
  </si>
  <si>
    <t>Заместитель главного врача по контрактной системе</t>
  </si>
  <si>
    <t>Голубева Ирина Владимировна</t>
  </si>
  <si>
    <t>Свешникова Фаина Романовна</t>
  </si>
  <si>
    <t>Гончук  Ольга Валентиновна</t>
  </si>
  <si>
    <t xml:space="preserve">Махаева Ирина Александровна </t>
  </si>
  <si>
    <t>Заместитель главного врача по лечебно-профилактической работе</t>
  </si>
  <si>
    <t>Клименко Галина Ивановна</t>
  </si>
  <si>
    <t>Щербинина Надежда Ильинична</t>
  </si>
  <si>
    <t>Шайдурова Ольга Васильевна</t>
  </si>
  <si>
    <t>Заместитель главного врача по поликлинике - врач-педиатр</t>
  </si>
  <si>
    <t>Вольхина Инна Викторовна</t>
  </si>
  <si>
    <t>Заместитель главного врача по медицинской части - врач-педиатр</t>
  </si>
  <si>
    <t>Шестакова Ирина Евгеньевна</t>
  </si>
  <si>
    <t>Заместитель главного врача по клинико-экспертной работе - врач-педиатр</t>
  </si>
  <si>
    <t>Репина Ольга Анатольевна</t>
  </si>
  <si>
    <t>Спицына Элла Леонидовна</t>
  </si>
  <si>
    <t>Артемьева Татьяна Борисовна</t>
  </si>
  <si>
    <t>Асатова Ирина Рямзановна</t>
  </si>
  <si>
    <t>Шарипов Андрей Федорович</t>
  </si>
  <si>
    <t>Авдеева Татьяна Александровна</t>
  </si>
  <si>
    <t>Шайдуров Николай Григорьевич</t>
  </si>
  <si>
    <t>Семакова Ольга Сергеевна</t>
  </si>
  <si>
    <t>Серяк Леонид Алексеевич</t>
  </si>
  <si>
    <t>Лукьяненко Александр Васильевич</t>
  </si>
  <si>
    <t>Тонкоголосюк Марина Геннадьевна</t>
  </si>
  <si>
    <t>Надеева Анжелика Анатольевна</t>
  </si>
  <si>
    <t>Заместитель главного врача по организации медицинской деятельности</t>
  </si>
  <si>
    <t>Фасхутдинова Рина Сеидзадеевна</t>
  </si>
  <si>
    <t>Устюгова Светлана Дмитриевна</t>
  </si>
  <si>
    <t>Чащихина Лариса Михайловна</t>
  </si>
  <si>
    <t>Шапарева Галина Петровна</t>
  </si>
  <si>
    <t>Безбородов Сергей Васильевич</t>
  </si>
  <si>
    <t>Клевцова Галина Александровна</t>
  </si>
  <si>
    <t>Палкин Кирилл Николаевич</t>
  </si>
  <si>
    <t>Котюкова Людмила Сергеевна</t>
  </si>
  <si>
    <t>Ефремов Алексей Викторович</t>
  </si>
  <si>
    <t>Фрайфельд Мария Владимировна</t>
  </si>
  <si>
    <t>Худякова Светлана Анатольевна</t>
  </si>
  <si>
    <t>Минкевич Наталия Дмитриевна</t>
  </si>
  <si>
    <t>Шаманаев Игорь Борисович</t>
  </si>
  <si>
    <t>Опалева Надежда Леонидовна (период работы с 20 марта 2017г.)</t>
  </si>
  <si>
    <t>Чернядьев Владислав Анатольевич</t>
  </si>
  <si>
    <t>Вострецова Ольга Леонидовна</t>
  </si>
  <si>
    <t>Аникин Константин Владимирович</t>
  </si>
  <si>
    <t xml:space="preserve">заместитель главного врача по медицинской части </t>
  </si>
  <si>
    <t xml:space="preserve">Никулина Ольга Дмитриевна </t>
  </si>
  <si>
    <t xml:space="preserve">заместитель главного врача по экономическим вопросам </t>
  </si>
  <si>
    <t xml:space="preserve">Жарикова Татьяна Савельевна  </t>
  </si>
  <si>
    <t>заместитель главного врача по поликлиническому разделу работы</t>
  </si>
  <si>
    <t xml:space="preserve">Кукушкина Ирина Николаевна    </t>
  </si>
  <si>
    <t xml:space="preserve">заместитель главного врача по хозяйственным вопросам </t>
  </si>
  <si>
    <t xml:space="preserve">Кузьменко Валерий Михайлович      </t>
  </si>
  <si>
    <t>Ветошкин Андрей Станиславович</t>
  </si>
  <si>
    <t>Суровнева Татьяна Николаевна</t>
  </si>
  <si>
    <t>Иванов Владимир Александрович</t>
  </si>
  <si>
    <t>Багаева Надежда Сергеевна</t>
  </si>
  <si>
    <t>Токарь Антон Александрович</t>
  </si>
  <si>
    <t>Гарелышев Николай Николаевич</t>
  </si>
  <si>
    <t>Макарова Екатерина Владимировна</t>
  </si>
  <si>
    <t>Соколов Николай Васильевич</t>
  </si>
  <si>
    <t>87021.06</t>
  </si>
  <si>
    <t>Мартьянова Светлана Валерьевна</t>
  </si>
  <si>
    <t>75456.33</t>
  </si>
  <si>
    <t>93 220,69</t>
  </si>
  <si>
    <t>Шуколюкова Елена Семеновна</t>
  </si>
  <si>
    <t>Сусликова Наталья Бруновна</t>
  </si>
  <si>
    <t>Ветошкин Роман Николаевич</t>
  </si>
  <si>
    <t>Кислицына Валентина Викторовна</t>
  </si>
  <si>
    <t>Козлов Роман Юрьевич</t>
  </si>
  <si>
    <t>Запольская Лариса Борисовна</t>
  </si>
  <si>
    <t>Зам.главного врача по медицинской части</t>
  </si>
  <si>
    <t>Мамзина Валентина Александровна</t>
  </si>
  <si>
    <t>Зам. главного врача по экономическим вопросам</t>
  </si>
  <si>
    <t>Владимирова Светлана Борисовна</t>
  </si>
  <si>
    <t>Стробыкина Светлана Михайловна</t>
  </si>
  <si>
    <t>Полтавский Сергей Николаевич</t>
  </si>
  <si>
    <t>Зам. главного врача по общим вопросам</t>
  </si>
  <si>
    <t>Чебыкин Александр Сергеевич</t>
  </si>
  <si>
    <t>Зам. главного врача по лечебной части</t>
  </si>
  <si>
    <t>Асеева Лилия Рифовна</t>
  </si>
  <si>
    <t>Штах Евгений Владимирович</t>
  </si>
  <si>
    <t>Заместитель главного врача по медицинской  части</t>
  </si>
  <si>
    <t>Шалдикова Елена Геннадьевна</t>
  </si>
  <si>
    <t>Нугманова Жанна Борисовна</t>
  </si>
  <si>
    <t>Вдовина Елена Александровна</t>
  </si>
  <si>
    <t>Волохина Ольга Владимировна</t>
  </si>
  <si>
    <t>Агеева Надежда Викторовна</t>
  </si>
  <si>
    <t>Спирина Татьяна Германовна</t>
  </si>
  <si>
    <t>Николенко Алла Викторовна</t>
  </si>
  <si>
    <t>Шефнер Ирина Владимировна</t>
  </si>
  <si>
    <t>Боталов Сергей Викторович</t>
  </si>
  <si>
    <t>Рачева Галина Анатольевна</t>
  </si>
  <si>
    <t>Нечаева Марина Борисовна</t>
  </si>
  <si>
    <t>Овсянников Евгений Викторович</t>
  </si>
  <si>
    <t>Рукавишникова Тамара Михайловна</t>
  </si>
  <si>
    <t>Бусыгина Ирина Валентиновна</t>
  </si>
  <si>
    <t>Нохрин Дмитрий Сергеевич</t>
  </si>
  <si>
    <t>Панькова Ирина Валентиновна</t>
  </si>
  <si>
    <t>Новопашина Наталия Сергеевна</t>
  </si>
  <si>
    <t>Веремеенко Марина Климовна</t>
  </si>
  <si>
    <t>Лигун Лариса Юрьевна</t>
  </si>
  <si>
    <t>Панова Елена Николаевна</t>
  </si>
  <si>
    <t>Медведева Наталья Александровна</t>
  </si>
  <si>
    <t>Мухлынин Илья Евгеньевич</t>
  </si>
  <si>
    <t>Размер рассчитанной за 2018 год среднемесячной заработной платы, руб.</t>
  </si>
  <si>
    <t>ГБУЗ СО «Городская поликлиника № 4 город Нижний Тагил»</t>
  </si>
  <si>
    <t>Заместитель по клинико-экспертной работе</t>
  </si>
  <si>
    <r>
      <t>ГБУЗ СО "Ачитская центральная районная больница</t>
    </r>
    <r>
      <rPr>
        <b/>
        <sz val="12"/>
        <color rgb="FF000000"/>
        <rFont val="Times New Roman"/>
        <family val="1"/>
        <charset val="204"/>
      </rPr>
      <t>"</t>
    </r>
  </si>
  <si>
    <t>Паршинцева Оксана Александровна</t>
  </si>
  <si>
    <t>Сальникова Нина Викторовна</t>
  </si>
  <si>
    <t>Секирова Анна Александровна</t>
  </si>
  <si>
    <t>Иванова Анна Юрьевна</t>
  </si>
  <si>
    <t>Храмцова Светлана Геннадьевна</t>
  </si>
  <si>
    <t>Лысенок Анатолий Валерьевич</t>
  </si>
  <si>
    <t>Мозырева Оксана Аркадьевна</t>
  </si>
  <si>
    <t>Волкова Нина Петровна</t>
  </si>
  <si>
    <t>Шишкова Нина Леонидовна</t>
  </si>
  <si>
    <t>Ремизов Петр Яковлевич</t>
  </si>
  <si>
    <t>Меньшенина Наталья Валерьевна</t>
  </si>
  <si>
    <t>Топычканов Александр ВладимировичВладимирович</t>
  </si>
  <si>
    <t>Янгуразов Рифать Аббясович</t>
  </si>
  <si>
    <t>Овчинникова  Наталья Васильевна</t>
  </si>
  <si>
    <t>Главная медицинская сестра</t>
  </si>
  <si>
    <t>Шефер оксана Михайловна</t>
  </si>
  <si>
    <t>ГАУЗ СО «Алапаевская стоматологическая поликлиника»</t>
  </si>
  <si>
    <t>ГАУЗ СО «Тавдинская стоматологическая поликлиника»</t>
  </si>
  <si>
    <t>ГБУЗ СО «Сысертская центральная районная больница»</t>
  </si>
  <si>
    <t>ГАУЗ СО «Качканарская стоматологическая поликлиника»</t>
  </si>
  <si>
    <t>ГКУЗ СО «Медицинский центр «Резерв»</t>
  </si>
  <si>
    <t>ГБУЗ СО «Каменская центральная районная больница»</t>
  </si>
  <si>
    <t>ГБУЗ СО «Городская станция скорой медицинской помощи город Каменск-Уральский»</t>
  </si>
  <si>
    <t>ГБУЗ СО «Волчанская городская больница»</t>
  </si>
  <si>
    <t>ГБУЗ СО «Березовская центральная городская больница»</t>
  </si>
  <si>
    <t>ГБУЗ СО «Верх-Нейвинская городская поликлиника»</t>
  </si>
  <si>
    <t>ГБУЗ СО «Свердловский областной центр профилактики и борьбы со СПИД»</t>
  </si>
  <si>
    <t>Забубенина Валентина Николаевна</t>
  </si>
  <si>
    <t>ГБУЗ СО «Артинская центральная районная больница»</t>
  </si>
  <si>
    <t>Шабалин Александр Аркадьевич</t>
  </si>
  <si>
    <t>Будлянская Полина Сергеевна</t>
  </si>
  <si>
    <t>ГАУЗ СО «Талицкая стоматологическая поликлиника»</t>
  </si>
  <si>
    <t>Щербакова  Ирина Анатольевна</t>
  </si>
  <si>
    <t>Козлова Наталья Анатольевна</t>
  </si>
  <si>
    <t>Мишукова Светлана Анатольевна</t>
  </si>
  <si>
    <t>Милащенко Ангелия Ивановна</t>
  </si>
  <si>
    <t>ГБУЗ СО «Медицинский информационно-аналитический центр»</t>
  </si>
  <si>
    <t xml:space="preserve">Холькина Зоя Михайловна </t>
  </si>
  <si>
    <t xml:space="preserve">ГКОУ СО «Школа-интернат № 17, реализующая адаптированные основные общеобразовательные программы» </t>
  </si>
  <si>
    <t>ГБУЗ СО «Бюро судебно-медицинской экспертизы»</t>
  </si>
  <si>
    <t>ГБУЗ СО "Байкаловская центральная районная  больница"</t>
  </si>
  <si>
    <t>Сухоставская Юлия Сергеевна</t>
  </si>
  <si>
    <t>Жужа Марина Геннадьевна</t>
  </si>
  <si>
    <t>ГБУЗ СО «Невьянская центральная районная больница»</t>
  </si>
  <si>
    <t>Саломатина Елена Викторовна</t>
  </si>
  <si>
    <t>Корчагина Ирина Вениаминовна</t>
  </si>
  <si>
    <t>ГБУЗ СО «Нижнесергинская центральная районная больница»</t>
  </si>
  <si>
    <t>ГБУЗ СО «Клинико-диагностический центр «Охрана здоровья матери и ребенка»</t>
  </si>
  <si>
    <t>Аверьянов    Олег Юрьевич</t>
  </si>
  <si>
    <t>Кожевникова Ольга Владимировна</t>
  </si>
  <si>
    <t>Баранов Юрий Владимирович</t>
  </si>
  <si>
    <t>Фечина  Лариса Геннадьевна</t>
  </si>
  <si>
    <t>Копеин  Валерий Леонидович</t>
  </si>
  <si>
    <t>Краснослободцев Евгений Федорович</t>
  </si>
  <si>
    <t>Пашкова Любовь Анатольевна</t>
  </si>
  <si>
    <t>Казакова Яна николаевна</t>
  </si>
  <si>
    <t>Устюжанина наталья Дмитриевна</t>
  </si>
  <si>
    <t>ГБУЗ СО «Свердловский областной кожно-венерологический диспансер»</t>
  </si>
  <si>
    <t>Антропова Маргарита Николаевна</t>
  </si>
  <si>
    <t>Демидова наталья Александровна</t>
  </si>
  <si>
    <t>ГБУЗ СО «Детская городская больница город Первоуральск»</t>
  </si>
  <si>
    <t>ГБУЗ СО «Ревдинская станция скорой медицинской помощи»</t>
  </si>
  <si>
    <t>ГАУЗ СО «Сухоложская стоматологическая поликлиника»</t>
  </si>
  <si>
    <t>Зам. главного врача по организационно-методической работе</t>
  </si>
  <si>
    <t>Малахов Анатолий Васильевич</t>
  </si>
  <si>
    <t>ГБУЗ СО «Центральная районная больница Верхотурского района»</t>
  </si>
  <si>
    <t xml:space="preserve">     Савкина Татьяна Сергеевна</t>
  </si>
  <si>
    <t>Трифонова Светлана Владимировна</t>
  </si>
  <si>
    <t>ГБУЗ СО «Городская больница ЗАТО Свободный»</t>
  </si>
  <si>
    <t xml:space="preserve">Хлыстикова Александра Владимировна. </t>
  </si>
  <si>
    <t xml:space="preserve">Ракитина Анастасия Николаевна </t>
  </si>
  <si>
    <t>ГБУЗ СО «Арамильская городская больница»</t>
  </si>
  <si>
    <t>ГБУЗ СО «Психиатрическая больница № 6»</t>
  </si>
  <si>
    <t>ГАУЗ СО «Режевская центральная районная больница»</t>
  </si>
  <si>
    <t>ГБУЗ СО «Камышловская центральная районная больница»</t>
  </si>
  <si>
    <t xml:space="preserve">ГБУЗ СО «Областная станция переливания крови» </t>
  </si>
  <si>
    <t>ГБУЗ СО «Туринская центральная районная больница имени О.Д. Зубова»</t>
  </si>
  <si>
    <t>ГБУЗ СО «Североуральская центральная городская больница»</t>
  </si>
  <si>
    <t>ГБУЗ СО «Территориальный центр медицины катастроф»</t>
  </si>
  <si>
    <t>ГАУЗ СО «Красноуральская стоматологическая поликлиника»</t>
  </si>
  <si>
    <t>ГАУЗ СО «Богдановичская стоматологическая поликлиника»</t>
  </si>
  <si>
    <t>ГБУЗ СО «Центральная городская больница город Кушва»</t>
  </si>
  <si>
    <t>ГАУЗ СО «Серовская стоматологическая поликлиника</t>
  </si>
  <si>
    <t>ГБУЗ СО «Дегтярская городская больница»</t>
  </si>
  <si>
    <t>ГАУЗ СО «Режевская стоматологическая поликлиника»</t>
  </si>
  <si>
    <t>ГБУЗ СО «ЦСВМП «УИТО им. В.Д. Чаклина»</t>
  </si>
  <si>
    <t>ГБУЗ СО «Станция скорой медицинской помощи город Асбест»</t>
  </si>
  <si>
    <t>ГАУЗ СО «Красноуфимская СП»</t>
  </si>
  <si>
    <t>ГАУЗ СО «Областной специализированный центр медицинской реабилитации «Озеро Чусовское»</t>
  </si>
  <si>
    <t>ГАУЗ СО «Ревдинская стоматологическая поликлиника»</t>
  </si>
  <si>
    <t>ГБУЗ СО «Противотуберкулезный диспансер №2»</t>
  </si>
  <si>
    <t>ГБУЗ СО «Станция скорой медицинской помощи город Первоуральск»</t>
  </si>
  <si>
    <t>ГАУЗ СО «Областная наркологическая больница»</t>
  </si>
  <si>
    <t>ГБУЗ СО «Нижнесалдинская центральная городская больница»</t>
  </si>
  <si>
    <t>ГБУЗ СО «Свердловская областная психиатрическая больница»</t>
  </si>
  <si>
    <t>ГБУЗ СО «Верхнесалдинская центральная городская больница»</t>
  </si>
  <si>
    <t>ГБУЗ СО «Верхнепышминская центральная городская больница им. П.Д.Бородина»</t>
  </si>
  <si>
    <t>ГБУЗ СО «Центр контроля качества и сертификации лекарственных средств»</t>
  </si>
  <si>
    <t>ГБУЗ СО «Серовская городская станция скорой медицинской помощи»</t>
  </si>
  <si>
    <t>ГБУЗ СО «Рефтинская ГБ»</t>
  </si>
  <si>
    <t>ГБУЗ СО «Шалинская центральная городская больница»</t>
  </si>
  <si>
    <t>ГБУЗ СО «Кировградская  центральная городская больница»</t>
  </si>
  <si>
    <t>ГБУЗ СО «Красноуфимская районная больница»</t>
  </si>
  <si>
    <t>ГБУЗ СО«Тугулымская центральная районная больница»</t>
  </si>
  <si>
    <t>ГАУЗ СО «Областная специализированная больница медицинской реабилитации «Липовка»</t>
  </si>
  <si>
    <t>ГБУЗ СО«Красноуральская городская больница»</t>
  </si>
  <si>
    <t>ГБУЗ СО «Свердловская областная клиническая больница № 1»</t>
  </si>
  <si>
    <t>ГБУЗ СО «Детская городская больница  город Нижний Тагил»</t>
  </si>
  <si>
    <t>ГБУЗ СО «Врачебно-физкультурный диспансер № 2»</t>
  </si>
  <si>
    <t>ГБУЗ СО «Ирбитская центральная городская больница»</t>
  </si>
  <si>
    <t>ГБУЗ СО «Противотуберкулезный диспансер № 3»</t>
  </si>
  <si>
    <t>ГАУЗ СО «Свердловская областная стоматологическая поликлиника»</t>
  </si>
  <si>
    <t>ГАУЗ СО «Свердловский областной центр медицинской профилактики»</t>
  </si>
  <si>
    <t>ГБУЗ СО «Нижнетуринская центральная городская больница»</t>
  </si>
  <si>
    <t>ГБУЗ СО «Городская больница № 1 город Нижний Тагил»</t>
  </si>
  <si>
    <t>ГБУЗ СО «Уральский институт кардиологии»</t>
  </si>
  <si>
    <t>ГБУЗ СО «Городская больница г. Верхний Тагил»</t>
  </si>
  <si>
    <t>ГБУЗ СО «Березовская стоматологическая поликлиника»</t>
  </si>
  <si>
    <t>ГКУ СО «Финансово-хозяйственное управление»</t>
  </si>
  <si>
    <t>ГБУЗ СО «Городская больница город Первоуральск»</t>
  </si>
  <si>
    <t>ГБУЗ СО «Городская станция скорой медицинской помощи город Нижний Тагил»</t>
  </si>
  <si>
    <t>ГБУЗ СО«Специализированный дом ребенка»</t>
  </si>
  <si>
    <t>ГАУЗ СО«Верхнепышминская стоматологическая поликлиника»</t>
  </si>
  <si>
    <t>ГБУЗ СО «Городская больница № 4 город Нижний Тагил»</t>
  </si>
  <si>
    <t>ГБУЗ СО «Новолялинская районная больница»</t>
  </si>
  <si>
    <t>ГБУЗ СО «Психиатрическая больница № 3»</t>
  </si>
  <si>
    <t>ГАУЗ СО «Кушвинская СП</t>
  </si>
  <si>
    <t>ГАУЗ СО «Областная специализированная больница медицинской реабилитации «Маян»</t>
  </si>
  <si>
    <t>ГБУЗ СО  «Махневская районная больница»</t>
  </si>
  <si>
    <t>ГБУЗ СО «Алапаевская центральная районная больница»</t>
  </si>
  <si>
    <t>ГБУЗ СО «Городская поликлиника № 3 город Нижний Тагил»»</t>
  </si>
  <si>
    <t>ГБУЗ СО «Богдановичская центральная районная больница»</t>
  </si>
  <si>
    <t>ГАУЗ СО «Краснотурьинская стоматологическая поликлиника»</t>
  </si>
  <si>
    <t>ГАУЗ СО «Нижнетуринская городская стоматологическая поликлиника»</t>
  </si>
  <si>
    <t>ГБУЗ СО «Врачебно-физкультурный диспансер город Нижний Тагил»</t>
  </si>
  <si>
    <t>ГАУЗ СО «Сухоложская районная больница»</t>
  </si>
  <si>
    <t>ГБУЗ СО «Центральная городская больница город Верхняя Тура»</t>
  </si>
  <si>
    <t>ГАУЗ СО «Полевская стоматологическая поликлиника»</t>
  </si>
  <si>
    <t>Урванцев Владимир Александрович</t>
  </si>
  <si>
    <t>Исмагилова Фаиля Касымовна</t>
  </si>
  <si>
    <t>Турмышев Николай Сергеевич</t>
  </si>
  <si>
    <t>84 948,81</t>
  </si>
  <si>
    <t xml:space="preserve">Павловских Александр Юрьевич уволен 22.02.19 </t>
  </si>
  <si>
    <t>Гусарова Юлия Владимировна уволена 28.12.18</t>
  </si>
  <si>
    <t>Пшеничников Андрей Федорович 17.05.18</t>
  </si>
  <si>
    <t>Рожекки Таяр оникови</t>
  </si>
  <si>
    <t xml:space="preserve">Зам главного врача по хозяйственным 
вопросам
</t>
  </si>
  <si>
    <t>Зудова Юлия Владимировна</t>
  </si>
  <si>
    <t>Хатанзеева Анастасия Дмитриевна</t>
  </si>
  <si>
    <t xml:space="preserve">Каюмова Алена Владимировна
</t>
  </si>
  <si>
    <t xml:space="preserve">Заместитель главного врача по экономическим вопросам </t>
  </si>
  <si>
    <t>Ромашко екатерина Юрьевна</t>
  </si>
  <si>
    <t>Сафонова Татьяна Васильевна</t>
  </si>
  <si>
    <t>Агапокин Александр Алексеевич</t>
  </si>
  <si>
    <t>Заместитель главного врача  по  организационно-методической работе</t>
  </si>
  <si>
    <t>Балдин Андрей Викторович</t>
  </si>
  <si>
    <t>Заместитель главного врача по хозяйственной части</t>
  </si>
  <si>
    <t>Смагин Андрей Владимирович</t>
  </si>
  <si>
    <t>Плаксина Анна Николаевна</t>
  </si>
  <si>
    <t>Орлов Александр Михайлови</t>
  </si>
  <si>
    <t>Бушмакин Александр Борисови</t>
  </si>
  <si>
    <t>Подушкин Дмитрий Анатольевич</t>
  </si>
  <si>
    <t xml:space="preserve">Бердинских Валерий Владимирович </t>
  </si>
  <si>
    <t>Циттель Наталья Васильевна</t>
  </si>
  <si>
    <t>Кукушкина Лариса Измична</t>
  </si>
  <si>
    <t xml:space="preserve">Паньшин Андрей Анатольевич </t>
  </si>
  <si>
    <t>Заместителя главного врача по хозяйственным вопросам</t>
  </si>
  <si>
    <t>Трофимов Игорь Михайлович</t>
  </si>
  <si>
    <t>Харокин Андрей Петрови</t>
  </si>
  <si>
    <t>Шлыкова Анжелика Борисовна</t>
  </si>
  <si>
    <t>Лишний Игорь Викторови</t>
  </si>
  <si>
    <t>Ворошилова Лариса Михайловна</t>
  </si>
  <si>
    <t>Марьин Александр Викторови</t>
  </si>
  <si>
    <t>Харитонова Маргарита Валерьевна</t>
  </si>
  <si>
    <t>Вишневских Олеся Валерьевна</t>
  </si>
  <si>
    <t>Березовский Андрей Эдуардович</t>
  </si>
  <si>
    <t>Заместитель главного врача по профилактике наркологических расстройств</t>
  </si>
  <si>
    <t>Начальник отдела бухгалтерского учета и отчетности – главный бухгалтер</t>
  </si>
  <si>
    <t>Тодосийчук Наталья Меркульевна</t>
  </si>
  <si>
    <t>Лумпова Наталья Вячеславовна</t>
  </si>
  <si>
    <t>Ватагина Ирина Николаевна</t>
  </si>
  <si>
    <t>Лихачева Ирина Игоревна</t>
  </si>
  <si>
    <t>Карсакова Светлана Сергеевна</t>
  </si>
  <si>
    <t>Аверина Татьяна Николаевна</t>
  </si>
  <si>
    <t>Щипицына  О.Б.</t>
  </si>
  <si>
    <t xml:space="preserve">Обертюхина Валентина Михайловна  </t>
  </si>
  <si>
    <t>Заместитель главного врача по организационной работе</t>
  </si>
  <si>
    <t>Голубчиков Илья Сергеевич</t>
  </si>
  <si>
    <t>Борзунов Игорь Викторович</t>
  </si>
  <si>
    <t xml:space="preserve">Попова Марина Геннадьевна </t>
  </si>
  <si>
    <t xml:space="preserve">Гасимова Люция Ибрагимовна </t>
  </si>
  <si>
    <t>Пшеничников Андрей Федорович</t>
  </si>
  <si>
    <t>Бондарь Анатолий Антонович</t>
  </si>
  <si>
    <t>Гордеев Игорь Юрьевич</t>
  </si>
  <si>
    <t>Галоян Артак Каренович</t>
  </si>
  <si>
    <t>Мансурова Наталья Александровна</t>
  </si>
  <si>
    <t xml:space="preserve">И.о.главного врача </t>
  </si>
  <si>
    <t>Митрофанова Светлана Анатольевна</t>
  </si>
  <si>
    <t>Татаринова Анастасия Александровна</t>
  </si>
  <si>
    <t>Тимошенко Олег Леонидович (19.04.2018 – по настоящее время)</t>
  </si>
  <si>
    <t>138 568,97</t>
  </si>
  <si>
    <t>Егорова Юлия Васильевна (03.09.2018 – по настоящее время)</t>
  </si>
  <si>
    <t>Платунов Сергей Владимирович (03.10.2018-11.02.2019)</t>
  </si>
  <si>
    <t>116 827,74</t>
  </si>
  <si>
    <t>Малоземов Александр Евгеньевич</t>
  </si>
  <si>
    <t>Фомина Яна анатольевна</t>
  </si>
  <si>
    <t>Бабаева Ирина Валентиновна</t>
  </si>
  <si>
    <t>нет</t>
  </si>
  <si>
    <t>ГБУЗ СО "Алапаевская ССМП"</t>
  </si>
  <si>
    <r>
      <t>ГБУЗ СО «Противотуберкулезный диспансер»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</t>
    </r>
  </si>
  <si>
    <t>ГБУЗ СО «Пышминская центральная районная больница»</t>
  </si>
  <si>
    <t>ГБУЗ СО «Тавдинская центральная районная больница"</t>
  </si>
  <si>
    <t>ГБУЗ СО «Ивдельская центральная районная больница»</t>
  </si>
  <si>
    <t>ГБУЗ СО «Демидовская городская больница»</t>
  </si>
  <si>
    <t>ГБУЗ СО  «Психиатрическая больница №7»</t>
  </si>
  <si>
    <t>ГБУЗ СО  «Серовская городская больница»</t>
  </si>
  <si>
    <t>ГБУЗ СО «Свердловское областное патологоанатомическое бюро»</t>
  </si>
  <si>
    <t>Новоселова Елена Владимировна</t>
  </si>
  <si>
    <t>Елишев Владимир Геннадьевич</t>
  </si>
  <si>
    <t>Груздева Екатерина Андреевна</t>
  </si>
  <si>
    <t>Мясникова Ольга Владимировна</t>
  </si>
  <si>
    <t>Заместитель главного врача по ГО и МР</t>
  </si>
  <si>
    <t>Епаченцев Александр алексеевич</t>
  </si>
  <si>
    <t>Сафронова Лариса Александровна</t>
  </si>
  <si>
    <t>Сынтульская Мария Владимировна</t>
  </si>
  <si>
    <t>Начальник филиала №1</t>
  </si>
  <si>
    <t>Скороходов игорь Анатольевич</t>
  </si>
  <si>
    <t>Заместитель начальника филиала №1</t>
  </si>
  <si>
    <t>Житникова марина Владимировна</t>
  </si>
  <si>
    <t>Нахушев Беслан Ахмедович</t>
  </si>
  <si>
    <t>ИО. Главный бухгалтер</t>
  </si>
  <si>
    <t>Будылина Анастасия Сергеевна</t>
  </si>
  <si>
    <t>Размер рассчитанной за 2019 год среднемесячной заработной платы, руб.</t>
  </si>
  <si>
    <t>ГАУЗ СО «Бисертская городская больница»</t>
  </si>
  <si>
    <t>Заместитель главного врача по лечебным вопросам уволился с 21.02.2020г. (приказ № 22-к от 07.02.2020г.).</t>
  </si>
  <si>
    <t>Примечание</t>
  </si>
  <si>
    <t>ГАУЗ СО «Полевская центральная городская больница»</t>
  </si>
  <si>
    <t>Пескова Оксана Юрьевна</t>
  </si>
  <si>
    <t>Уволена по сокращению штатов  23.01.2020 г.</t>
  </si>
  <si>
    <t xml:space="preserve"> ГАУЗ СО"Свердловская областная больница №2"</t>
  </si>
  <si>
    <t>ФИО</t>
  </si>
  <si>
    <t xml:space="preserve">0,5 ставки </t>
  </si>
  <si>
    <t xml:space="preserve">ГАУЗ СО «Ирбитская стоматологическая поликлиника»
</t>
  </si>
  <si>
    <t>главный бухгалтер</t>
  </si>
  <si>
    <t xml:space="preserve">ГБУЗ СО «Ревдинская городская больница» </t>
  </si>
  <si>
    <t xml:space="preserve">скан </t>
  </si>
  <si>
    <t>Екимовских Лариса Валерьевна</t>
  </si>
  <si>
    <t>№ п/п</t>
  </si>
  <si>
    <t>должность</t>
  </si>
  <si>
    <t>Сумма среднемесячной заработной плате за            2019 год(руб.)</t>
  </si>
  <si>
    <t>Подпись</t>
  </si>
  <si>
    <t>Заместитель руководителя медицинской организации по акушерско – гинекологической помощи</t>
  </si>
  <si>
    <r>
      <t>Заместитель руководителя медицинской организации по медицинской части (</t>
    </r>
    <r>
      <rPr>
        <b/>
        <i/>
        <sz val="10"/>
        <color theme="1"/>
        <rFont val="Times New Roman"/>
        <family val="1"/>
        <charset val="204"/>
      </rPr>
      <t>06.12.2019г. уволена</t>
    </r>
    <r>
      <rPr>
        <sz val="10"/>
        <color theme="1"/>
        <rFont val="Times New Roman"/>
        <family val="1"/>
        <charset val="204"/>
      </rPr>
      <t>)</t>
    </r>
  </si>
  <si>
    <t>Коскевич Екатерина Алексеевна</t>
  </si>
  <si>
    <t>Заместитель руководителя медицинской организации по амбулаторно – поликлинической службе</t>
  </si>
  <si>
    <t>Заместитель руководителя медицинской организации по экономическим вопросам</t>
  </si>
  <si>
    <t>Плюснина Юлия Вениаминовна</t>
  </si>
  <si>
    <r>
      <t>Заместитель руководителя медицинской организации по клинико-экспертой работе (</t>
    </r>
    <r>
      <rPr>
        <b/>
        <i/>
        <sz val="10"/>
        <color theme="1"/>
        <rFont val="Times New Roman"/>
        <family val="1"/>
        <charset val="204"/>
      </rPr>
      <t>с 26.11.2019г.)</t>
    </r>
  </si>
  <si>
    <t>ГАУЗ СО  «Детская городская больница город Каменск-Уральский»</t>
  </si>
  <si>
    <t xml:space="preserve">Заместитель руководителя медицинской организации по медицинской части </t>
  </si>
  <si>
    <t>06.12.2019г. уволена</t>
  </si>
  <si>
    <t xml:space="preserve"> (с 26.11.2019г.)</t>
  </si>
  <si>
    <t>Заместитель руководителя медицинской организации по клинико-экспертой работе</t>
  </si>
  <si>
    <t>Уволена 27.03.2020</t>
  </si>
  <si>
    <t>Уволена 28.10.2019</t>
  </si>
  <si>
    <t>Глушков Дмитрий Викторович</t>
  </si>
  <si>
    <t>Горбунов Андрей Сергеевич</t>
  </si>
  <si>
    <t>оригинал</t>
  </si>
  <si>
    <t xml:space="preserve">оригинал </t>
  </si>
  <si>
    <t>Главная медсестра</t>
  </si>
  <si>
    <t>Петрова Виктория Васильевна</t>
  </si>
  <si>
    <t>Панов Григорий Валентинович</t>
  </si>
  <si>
    <t xml:space="preserve">Трудовой договор расторгнут 24.04.2019 </t>
  </si>
  <si>
    <t>Приказ 108-к о расторжении трудового договора от 04.02.19</t>
  </si>
  <si>
    <t>Павловских Александр Юрьевич</t>
  </si>
  <si>
    <t>Красилов Алексей Павлович</t>
  </si>
  <si>
    <t>Паников Владимир Витальевич</t>
  </si>
  <si>
    <t>Рожекки Таяр Оникович</t>
  </si>
  <si>
    <t>Харлова Елена Владимировна</t>
  </si>
  <si>
    <t xml:space="preserve"> Уволен 22.02.19.</t>
  </si>
  <si>
    <t>Уволен 01.07.2019.</t>
  </si>
  <si>
    <t>Уволен 20.12.19.</t>
  </si>
  <si>
    <t xml:space="preserve">
Мухина Мария Александровна
</t>
  </si>
  <si>
    <t>Грибанов Вадим Владимирович</t>
  </si>
  <si>
    <t>Заместитель главного врача по административно-хозяйственной работе</t>
  </si>
  <si>
    <t>Старков Илья Леонидович</t>
  </si>
  <si>
    <t>уволился</t>
  </si>
  <si>
    <t>Корчемкина Любовь Сергеевна</t>
  </si>
  <si>
    <t>Бессонова Елена Анатольевна</t>
  </si>
  <si>
    <t>Фомина Яна Анатольевна</t>
  </si>
  <si>
    <t>Уволена 31.12.2019 г</t>
  </si>
  <si>
    <t>Период работы по 08.09.2019</t>
  </si>
  <si>
    <t>Период работы с 09.09.2019</t>
  </si>
  <si>
    <t>Елькин 
Евгений Михайлович</t>
  </si>
  <si>
    <t>Власова Ирина Александровна</t>
  </si>
  <si>
    <t xml:space="preserve">по 30.09.2019г. </t>
  </si>
  <si>
    <t>по 30.09.2019г.)</t>
  </si>
  <si>
    <t>Заместитель начальника АХЧ</t>
  </si>
  <si>
    <t>уволена с 07.03.2019</t>
  </si>
  <si>
    <t xml:space="preserve">Суворова Нина Алексеевна </t>
  </si>
  <si>
    <t>переведена на должность заместителя 06.08.2019</t>
  </si>
  <si>
    <t>Шабалин Валерий Анатольевич</t>
  </si>
  <si>
    <t>Ладыгин Дмитрий Александрович</t>
  </si>
  <si>
    <t>ГБУЗ СО «Алапаевская городская больница»</t>
  </si>
  <si>
    <t>по 20.06.2019</t>
  </si>
  <si>
    <t>с 01.07.2019</t>
  </si>
  <si>
    <t>Галкина Татьяна Николаевна</t>
  </si>
  <si>
    <t>И.о. главного врача (Заместитель главного врача по медицинской части)</t>
  </si>
  <si>
    <t>136 021,71</t>
  </si>
  <si>
    <t>127 783,98</t>
  </si>
  <si>
    <t>123 429,28</t>
  </si>
  <si>
    <t xml:space="preserve">Расторгнут трудовой договор 31.03.2020 (пенсия) </t>
  </si>
  <si>
    <t xml:space="preserve">Расторгнут трудовой договор 11.10.2019 </t>
  </si>
  <si>
    <t>ГАУЗ СО«Городская больница город Каменск-Уральский»</t>
  </si>
  <si>
    <t>Кузнецова Ольга Николаевна</t>
  </si>
  <si>
    <t>ГАУЗ СО «Областная детская клиническая больница № 1»</t>
  </si>
  <si>
    <t>Аверьянов Олег Юрьевич</t>
  </si>
  <si>
    <t>Заместитель главного врача по педиатрической работе</t>
  </si>
  <si>
    <t>Макаровская Марина Владимировна</t>
  </si>
  <si>
    <t>Фечина Лариса Геннадьевна</t>
  </si>
  <si>
    <t>Ромашко Екатерина Юрьевна</t>
  </si>
  <si>
    <t>Заместитель главного врача по мобилизационной работе и гражданской обороне</t>
  </si>
  <si>
    <t xml:space="preserve">И.о. заместителя главного врача по медицинской части - врач - дерматовенеролог </t>
  </si>
  <si>
    <t xml:space="preserve">Гирш В.А. </t>
  </si>
  <si>
    <t>Малахова Анна Владимировна</t>
  </si>
  <si>
    <t>Киселева Татьяна Олеговна</t>
  </si>
  <si>
    <t>Назначение 04.03.2019</t>
  </si>
  <si>
    <t>Увольнение 01.03.2019</t>
  </si>
  <si>
    <t>Главный врач (с 20.05.2019 по настоящее время)</t>
  </si>
  <si>
    <t>Новиков Михаил Васильевич</t>
  </si>
  <si>
    <t>Истомина Лариса Ивановна</t>
  </si>
  <si>
    <t>Лавринайтис Лариса Леонидовна</t>
  </si>
  <si>
    <t>И.о. главного врача (с 01.01.2019 по 19.05.2019), Заместитель главного врача по поликлинической работе</t>
  </si>
  <si>
    <t>Бойко Станислав Владимирович</t>
  </si>
  <si>
    <t>Гончук Ольга Валентиновна</t>
  </si>
  <si>
    <t>Агалакова Мария Андреевна</t>
  </si>
  <si>
    <t xml:space="preserve">с 01.01.2019 по 21.01.2019 находилась в отпуске по уходу за ребенком;            с 22.01.2019 по 18.08.2019  вышла на должность заместителя директора по воспитательной работе; 
с 19.08.2019 переведена заместителем директора по учебной работе
</t>
  </si>
  <si>
    <t>Киришева Тамара Игоревна</t>
  </si>
  <si>
    <t>74 316,60</t>
  </si>
  <si>
    <t>уволена (с 01.01.2019 по 16.08.2019)</t>
  </si>
  <si>
    <t>Заместитель директора по воспитательной работе</t>
  </si>
  <si>
    <t xml:space="preserve">с 01.01.2019 по 21.01.2019 на время отпуска по уходу за ребенком принята заместителя директора по воспитательной работе;
с 19.08.2019 принята заместителем директора по воспитательной работе
</t>
  </si>
  <si>
    <t>Заместитель директора по АХЧ</t>
  </si>
  <si>
    <t>Холькина Зоя Михайловна</t>
  </si>
  <si>
    <t xml:space="preserve">Главный бухгалтер                </t>
  </si>
  <si>
    <t>Нечаева Марина Борисовна (01.01.2019-08.02.2019)</t>
  </si>
  <si>
    <t>Блохина Оксана Борисовна (19.11.2019-18.12.2019</t>
  </si>
  <si>
    <t>ГБУЗ СО «Качканарская центральная городская больница»</t>
  </si>
  <si>
    <t>Руководитель / Главный врач</t>
  </si>
  <si>
    <t>уволена  02.08.2019 г.</t>
  </si>
  <si>
    <t xml:space="preserve">Ермолаева Юлия Андреевна </t>
  </si>
  <si>
    <t>работает с 02.09.2019 г.)</t>
  </si>
  <si>
    <t>работает на 0,75 ставки</t>
  </si>
  <si>
    <t>Никитина Елена Викторовна</t>
  </si>
  <si>
    <t xml:space="preserve">Опалева Надежда Леонидовна </t>
  </si>
  <si>
    <t xml:space="preserve">уволена 28.10.2019 г. </t>
  </si>
  <si>
    <t>уволен 31.12.2019</t>
  </si>
  <si>
    <t>Павлова Лариса Александровна</t>
  </si>
  <si>
    <t>Машковцев Андрей Викторович</t>
  </si>
  <si>
    <t xml:space="preserve">Заместитель главного врача по клинико-экспертной работе </t>
  </si>
  <si>
    <t>Харламова Наталья Анатольевна</t>
  </si>
  <si>
    <t>Манейко Ольга Леонтьевна</t>
  </si>
  <si>
    <t>с 01.01.2019 по 31.12.2019г.</t>
  </si>
  <si>
    <t>(с 27.05.2019 по настоящее время)</t>
  </si>
  <si>
    <t>Заместитель начальника по медицинской статистике и аналитике</t>
  </si>
  <si>
    <t>уволена 13.01.2020</t>
  </si>
  <si>
    <t>Карсканова Светлана Сергеевна</t>
  </si>
  <si>
    <t xml:space="preserve">Уволена 22.03.2019 г. </t>
  </si>
  <si>
    <t xml:space="preserve">Уволен 16.09.2019 г. </t>
  </si>
  <si>
    <t>Каращенко Надежда Николаевна</t>
  </si>
  <si>
    <t>с 27.11.2019</t>
  </si>
  <si>
    <t>уволен 27.09.2019</t>
  </si>
  <si>
    <t>совместитель, уволен 15.04.2019</t>
  </si>
  <si>
    <t>период работы 01.01.2019-11.06.2019</t>
  </si>
  <si>
    <t>Денисов Вячеслав Геннадьевич</t>
  </si>
  <si>
    <t>104 347,77</t>
  </si>
  <si>
    <t>Семерикова Ирина Ивановна</t>
  </si>
  <si>
    <t>96 611,82</t>
  </si>
  <si>
    <t>103 802,89</t>
  </si>
  <si>
    <t>период работы 01.01.2019-09.08.2019</t>
  </si>
  <si>
    <t>101 917,33</t>
  </si>
  <si>
    <t>период работы 01.01.2019-30.09.2019</t>
  </si>
  <si>
    <t>107 041,48</t>
  </si>
  <si>
    <t>период работы 01.01.2019-20.10.2019</t>
  </si>
  <si>
    <t>Фефилов Виктор Васильевич</t>
  </si>
  <si>
    <t>ГАУЗ СО детская клиническая больница восстановительного лечения «Научно-практический центр «Бонум»</t>
  </si>
  <si>
    <t>уволилась 22.10.2019</t>
  </si>
  <si>
    <t>ГАУЗ СО «Стоматологическая поликлиника город Каменск-Уральский»</t>
  </si>
  <si>
    <t>ГАУЗ СО «Карпинская центральная городская больница»</t>
  </si>
  <si>
    <t>ГАМУ СО «Стоматологическая поликлиника г. Первоуральск»</t>
  </si>
  <si>
    <t>ГАУЗ СО «Артемовская центральная районная больница»</t>
  </si>
  <si>
    <t>ГАУЗ СО "Невьянская стоматологическая поликлиника"</t>
  </si>
  <si>
    <t xml:space="preserve">Прозоров Александр Борисович </t>
  </si>
  <si>
    <t>Полимонова Оксана Федоровна</t>
  </si>
  <si>
    <t>ГАУЗ СО ""ОСЦМР "Санаторий Обуховский"</t>
  </si>
  <si>
    <t>Заместитель директора по лечебной части</t>
  </si>
  <si>
    <t>Заместитель директора по общим вопросам</t>
  </si>
  <si>
    <t>Клементьев Иван Александрович</t>
  </si>
  <si>
    <t>Селезнев Василий Иванович</t>
  </si>
  <si>
    <t xml:space="preserve">Черепанов Игорь Анатольевич </t>
  </si>
  <si>
    <t>Ремез Константин Васильевич</t>
  </si>
  <si>
    <t>Смирнова Диана Валерьевна</t>
  </si>
  <si>
    <t>увольнение 30.04.2019</t>
  </si>
  <si>
    <t>Русакова С.Л.</t>
  </si>
  <si>
    <t>с 21.05.2019</t>
  </si>
  <si>
    <t>увольнение с 04.06.2019</t>
  </si>
  <si>
    <t>Ушаков М.А.</t>
  </si>
  <si>
    <t>с 03.07.2019 по 28.07.2019</t>
  </si>
  <si>
    <t>Паников В.В.</t>
  </si>
  <si>
    <t>с 29.07.2019 по 29.08.2019</t>
  </si>
  <si>
    <t>И.о. заместителя главного врача по медицинской части</t>
  </si>
  <si>
    <t>Козлов А.С.</t>
  </si>
  <si>
    <t>увольнение с 16.09.2019</t>
  </si>
  <si>
    <t>Богданова Н.В.</t>
  </si>
  <si>
    <t>с 26.09.2019</t>
  </si>
  <si>
    <t>Агапочкин Александр Алексеевич</t>
  </si>
  <si>
    <t>С 01.01.2019 г. числился в должности заместителя главного врача по клинико-экспертной работе 
С 01.07.2019 г. переведен на должность заместителя главного врача по общим вопросам 
«Камышловская ЦРБ» приказ № 106 от 01.07.2019 г. (без изменения должностного оклада)</t>
  </si>
  <si>
    <t>С 25.02.2019 г. переведена на должность начальника отдела по оказанию медицинской помощи населению 
«Камышловская ЦРБ» приказ № 32 от 22.02.2019 г.</t>
  </si>
  <si>
    <t>Подолякова Ольга Анатольевна</t>
  </si>
  <si>
    <t>И.о. заместитея главного врача по клинико-экспертной работе</t>
  </si>
  <si>
    <t>уволен от 14.04.2019</t>
  </si>
  <si>
    <t>ГАУЗ СО «Малышевская городская больница»</t>
  </si>
  <si>
    <t>Заместитель главного врача по организационно-методической  работе</t>
  </si>
  <si>
    <t>Заместитель главного врача по финансам и экономике</t>
  </si>
  <si>
    <t>Мезенцева Ольга Владимировна</t>
  </si>
  <si>
    <t>Сутягина Наталия Валерьевна</t>
  </si>
  <si>
    <t>Лындюк Надежда Геннадьевна</t>
  </si>
  <si>
    <t>ГАУЗ СО "Городская больница № 1 г. Асбест"</t>
  </si>
  <si>
    <t>Заместитель главного врача по педиатрии и родовспоможению</t>
  </si>
  <si>
    <t>Забродин Олег Валентинович</t>
  </si>
  <si>
    <t>Заместитель начальника госпиталя по хирургии</t>
  </si>
  <si>
    <t>Заместитель начальника госпиталя по АХЧ</t>
  </si>
  <si>
    <t>Лебедев Сергей Александрович</t>
  </si>
  <si>
    <t xml:space="preserve">ГАУЗ СО «Свердловский областной клинический психоневрологический госпиталь для ветеранов войн»  </t>
  </si>
  <si>
    <t>ГАУЗ СО "Горноуральская районная поликлиника"</t>
  </si>
  <si>
    <t>ГАУЗ СО «Городская инфекционная больница город Нижний Тагил»</t>
  </si>
  <si>
    <t>Быков Сергей Александрович</t>
  </si>
  <si>
    <t>Нешатаев Геннадий Леонидович</t>
  </si>
  <si>
    <t>ГАУЗ СО «Стоматологическая поликлиника город Нижний Тагил»</t>
  </si>
  <si>
    <t>Заместитель  начальника  по медицинской части для работы по  гражданской обороне и мобилизационной  работе</t>
  </si>
  <si>
    <t>Костина Татьяна Анатольевна</t>
  </si>
  <si>
    <t>с 10.09.2019 г.</t>
  </si>
  <si>
    <t>до 09.09.2019 г.</t>
  </si>
  <si>
    <t>ГБУ СО «Уральский научно-исследовательский институт дерматовенерологии и иммунопатологии»</t>
  </si>
  <si>
    <t>ГБОУ СПО «Свердловский областной медицинский колледж»</t>
  </si>
  <si>
    <t>Возовикова Наталья Рифхатовна</t>
  </si>
  <si>
    <t>Смолнцев Денис Павлович</t>
  </si>
  <si>
    <t xml:space="preserve">ГАУЗ СО «Свердловский областной онкологический диспансер»  </t>
  </si>
  <si>
    <t>Левчик Евгений Юрьевич</t>
  </si>
  <si>
    <t xml:space="preserve">с 09.01.19 по 04.08.19 г. </t>
  </si>
  <si>
    <t xml:space="preserve">Гетманчук Александ Павлович </t>
  </si>
  <si>
    <t xml:space="preserve">с 22.07.2019 г. </t>
  </si>
  <si>
    <t xml:space="preserve">до 28.02.2019 </t>
  </si>
  <si>
    <t xml:space="preserve">Заусов Геннадий Борисович </t>
  </si>
  <si>
    <t xml:space="preserve">с 01.03.19 по 25.07.2020 </t>
  </si>
  <si>
    <t xml:space="preserve">Заместитель главного врача по развитию и строительству </t>
  </si>
  <si>
    <t xml:space="preserve">Косарев Алексей Александрович </t>
  </si>
  <si>
    <t xml:space="preserve">до 31.01.2019 </t>
  </si>
  <si>
    <t>Начальник филиала №2</t>
  </si>
  <si>
    <t xml:space="preserve">Заместитель главного врача по амбулаторно-поликлинической работе </t>
  </si>
  <si>
    <t>Епаченцев Александр Алексеевич</t>
  </si>
  <si>
    <t>Скороходов Игорь Анатольевич</t>
  </si>
  <si>
    <t>Житникова Марина Владимировна</t>
  </si>
  <si>
    <t xml:space="preserve">Заместитель начальника филиала №2 </t>
  </si>
  <si>
    <t xml:space="preserve">по 12.05.2019 г. </t>
  </si>
  <si>
    <t>Симонова Ольга Сергеевна</t>
  </si>
  <si>
    <t xml:space="preserve">с 13.05.2019 г. </t>
  </si>
  <si>
    <t>Заместитель главного врача по экономической части</t>
  </si>
  <si>
    <t>ГАУЗ СО «Краснотурьинская городская больница»</t>
  </si>
  <si>
    <t xml:space="preserve">06.05.2019 г. </t>
  </si>
  <si>
    <t>Размыслова Елена Павловна</t>
  </si>
  <si>
    <t xml:space="preserve">до 01.03.2019г. </t>
  </si>
  <si>
    <t>Неволин Юрий Сергеевич</t>
  </si>
  <si>
    <t>Исполняющий обязанности главного врача</t>
  </si>
  <si>
    <t>Брысов Алексей Викторович</t>
  </si>
  <si>
    <t>Панова Анастасия Алексеевна</t>
  </si>
  <si>
    <t>Главный врач (с 01.01.2019 по 30.11.2019),
и. о. главного врача (с 01.12.2019 по 31.12.2019)</t>
  </si>
  <si>
    <t>И. о. заместителя главного врача по медицинской части (с 01.11.2019 по 31.12.2019)</t>
  </si>
  <si>
    <t>Мельник Александр Иванович</t>
  </si>
  <si>
    <t>Наумкин Андрей Викторович</t>
  </si>
  <si>
    <t>дата увольнения 31.10.2019</t>
  </si>
  <si>
    <t>с 01.11.2019 по 31.12.2019</t>
  </si>
  <si>
    <t>ГАУЗ СО «Слободо-Туринская районная больница»</t>
  </si>
  <si>
    <t>Харочкин Андрей Петрович</t>
  </si>
  <si>
    <t>в т.ч. совмещение 0,25</t>
  </si>
  <si>
    <t>в т.ч. внутр.совм-во 0,50</t>
  </si>
  <si>
    <t xml:space="preserve">01.01.-31.03. отпуск по уходу за ребенком, 01.04-15.09 на 0,5 ставки, 16.09-31.12 - 0,75 ставки </t>
  </si>
  <si>
    <t>в т.ч.внутр.совм-во 0,25</t>
  </si>
  <si>
    <t>Сергеева Татьяна Викторовна</t>
  </si>
  <si>
    <t xml:space="preserve">ГАУЗ СО «Талицкая центральная районная больница» </t>
  </si>
  <si>
    <t>ГАУЗ СО «Стоматологическая поликлиника город Асбест»</t>
  </si>
  <si>
    <t>ГАУЗ СО «Верхнесалдинская стоматологическая поликлиника»</t>
  </si>
  <si>
    <t>увольнение 16.03.2020</t>
  </si>
  <si>
    <t>Гусарова Ю.В.</t>
  </si>
  <si>
    <t xml:space="preserve">Вилесова Надежда Сергеевна </t>
  </si>
  <si>
    <t>ГБУЗ СО «Белоярская центральная районная больница»</t>
  </si>
  <si>
    <t>Заместитеь главного врача по амбулаторно - поликлинической помощи</t>
  </si>
  <si>
    <t>Таланова Г.Д.</t>
  </si>
  <si>
    <t xml:space="preserve">уволена </t>
  </si>
  <si>
    <t>ГБУДПО «Уральский научно-практический центр медико-социальных и экономических проблем здравоохранения»</t>
  </si>
  <si>
    <t>Барвиюк Татьяна Евгеньевна</t>
  </si>
  <si>
    <t>ГБУЗ СО «Областной специализированный центр медицинской реабилитации «Санаторий Руш»</t>
  </si>
  <si>
    <t xml:space="preserve">Тимошенко Олег Леонидович </t>
  </si>
  <si>
    <t>Егорова Юлия Васильевна               (с 03.09.2018 по 02.08.2019)</t>
  </si>
  <si>
    <t>Новопашина Инна Владимировна</t>
  </si>
  <si>
    <t>Информация о рассчитанной среднемесячной заработной плате руководителей, заместителей руководителей и главных бухгалтеров государственных учреждений здравоохранения Свердловской области в 2019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</si>
</sst>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5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1"/>
  <sheetViews>
    <sheetView tabSelected="1" zoomScale="85" zoomScaleNormal="85" workbookViewId="0">
      <selection sqref="A1:G1"/>
    </sheetView>
  </sheetViews>
  <sheetFormatPr defaultColWidth="9.140625" defaultRowHeight="15.75" x14ac:dyDescent="0.25"/>
  <cols>
    <col min="1" max="1" width="5" style="15" customWidth="1"/>
    <col min="2" max="2" width="72.5703125" style="52" customWidth="1"/>
    <col min="3" max="3" width="32.42578125" style="52" customWidth="1"/>
    <col min="4" max="4" width="37.140625" style="10" customWidth="1"/>
    <col min="5" max="5" width="24.85546875" style="48" customWidth="1"/>
    <col min="6" max="6" width="24.85546875" style="63" hidden="1" customWidth="1"/>
    <col min="7" max="7" width="19.7109375" style="43" hidden="1" customWidth="1"/>
    <col min="8" max="8" width="24.85546875" style="43" hidden="1" customWidth="1"/>
    <col min="9" max="9" width="24.85546875" style="48" hidden="1" customWidth="1"/>
    <col min="10" max="10" width="37.140625" style="10" hidden="1" customWidth="1"/>
    <col min="11" max="18" width="0" style="10" hidden="1" customWidth="1"/>
    <col min="19" max="16384" width="9.140625" style="10"/>
  </cols>
  <sheetData>
    <row r="1" spans="1:15" ht="45" customHeight="1" x14ac:dyDescent="0.25">
      <c r="A1" s="91" t="s">
        <v>1113</v>
      </c>
      <c r="B1" s="92"/>
      <c r="C1" s="92"/>
      <c r="D1" s="92"/>
      <c r="E1" s="92"/>
      <c r="F1" s="92"/>
      <c r="G1" s="93"/>
      <c r="H1" s="33"/>
      <c r="I1" s="34"/>
      <c r="J1" s="34"/>
      <c r="K1" s="34"/>
      <c r="L1" s="34"/>
      <c r="M1" s="34"/>
      <c r="N1" s="34"/>
      <c r="O1" s="34"/>
    </row>
    <row r="2" spans="1:15" s="15" customFormat="1" ht="78.75" x14ac:dyDescent="0.25">
      <c r="A2" s="59" t="s">
        <v>0</v>
      </c>
      <c r="B2" s="35" t="s">
        <v>1</v>
      </c>
      <c r="C2" s="35" t="s">
        <v>2</v>
      </c>
      <c r="D2" s="59" t="s">
        <v>3</v>
      </c>
      <c r="E2" s="65" t="s">
        <v>840</v>
      </c>
      <c r="F2" s="36" t="s">
        <v>843</v>
      </c>
      <c r="G2" s="27"/>
      <c r="H2" s="37"/>
      <c r="I2" s="38" t="s">
        <v>604</v>
      </c>
      <c r="J2" s="59" t="s">
        <v>3</v>
      </c>
    </row>
    <row r="3" spans="1:15" ht="15.6" customHeight="1" x14ac:dyDescent="0.25">
      <c r="A3" s="69">
        <v>1</v>
      </c>
      <c r="B3" s="60" t="s">
        <v>605</v>
      </c>
      <c r="C3" s="1" t="s">
        <v>4</v>
      </c>
      <c r="D3" s="14" t="s">
        <v>5</v>
      </c>
      <c r="E3" s="62">
        <v>132947.24</v>
      </c>
      <c r="F3" s="31"/>
      <c r="G3" s="82" t="s">
        <v>875</v>
      </c>
      <c r="H3" s="3">
        <f t="shared" ref="H3:H65" si="0">E3/I3*100</f>
        <v>102.86947971336153</v>
      </c>
      <c r="I3" s="28">
        <v>129238.76</v>
      </c>
      <c r="J3" s="14" t="s">
        <v>5</v>
      </c>
    </row>
    <row r="4" spans="1:15" ht="31.5" x14ac:dyDescent="0.25">
      <c r="A4" s="70"/>
      <c r="B4" s="60" t="s">
        <v>605</v>
      </c>
      <c r="C4" s="1" t="s">
        <v>606</v>
      </c>
      <c r="D4" s="14" t="s">
        <v>6</v>
      </c>
      <c r="E4" s="62">
        <v>96564.72</v>
      </c>
      <c r="F4" s="31"/>
      <c r="G4" s="83"/>
      <c r="H4" s="3">
        <f t="shared" si="0"/>
        <v>104.16793777844899</v>
      </c>
      <c r="I4" s="28">
        <v>92701</v>
      </c>
      <c r="J4" s="14" t="s">
        <v>6</v>
      </c>
    </row>
    <row r="5" spans="1:15" ht="31.5" x14ac:dyDescent="0.25">
      <c r="A5" s="71"/>
      <c r="B5" s="60" t="s">
        <v>605</v>
      </c>
      <c r="C5" s="1" t="s">
        <v>7</v>
      </c>
      <c r="D5" s="14" t="s">
        <v>8</v>
      </c>
      <c r="E5" s="62">
        <v>103291.88</v>
      </c>
      <c r="F5" s="31"/>
      <c r="G5" s="84"/>
      <c r="H5" s="3">
        <f t="shared" si="0"/>
        <v>104.89553340423731</v>
      </c>
      <c r="I5" s="28">
        <v>98471.19</v>
      </c>
      <c r="J5" s="14" t="s">
        <v>8</v>
      </c>
    </row>
    <row r="6" spans="1:15" ht="15.6" customHeight="1" x14ac:dyDescent="0.25">
      <c r="A6" s="69">
        <v>2</v>
      </c>
      <c r="B6" s="60" t="s">
        <v>1103</v>
      </c>
      <c r="C6" s="1" t="s">
        <v>4</v>
      </c>
      <c r="D6" s="57" t="s">
        <v>9</v>
      </c>
      <c r="E6" s="56">
        <v>175458.52</v>
      </c>
      <c r="F6" s="4"/>
      <c r="G6" s="73" t="s">
        <v>853</v>
      </c>
      <c r="H6" s="3">
        <f t="shared" si="0"/>
        <v>238.05327060085145</v>
      </c>
      <c r="I6" s="2">
        <v>73705.570000000007</v>
      </c>
      <c r="J6" s="57" t="s">
        <v>9</v>
      </c>
    </row>
    <row r="7" spans="1:15" x14ac:dyDescent="0.25">
      <c r="A7" s="70"/>
      <c r="B7" s="60" t="s">
        <v>1103</v>
      </c>
      <c r="C7" s="1" t="s">
        <v>10</v>
      </c>
      <c r="D7" s="14" t="s">
        <v>11</v>
      </c>
      <c r="E7" s="56">
        <v>62837</v>
      </c>
      <c r="F7" s="4"/>
      <c r="G7" s="73"/>
      <c r="H7" s="3">
        <f t="shared" si="0"/>
        <v>94.077505359859131</v>
      </c>
      <c r="I7" s="2">
        <v>66792.800000000003</v>
      </c>
      <c r="J7" s="14" t="s">
        <v>11</v>
      </c>
    </row>
    <row r="8" spans="1:15" ht="31.5" x14ac:dyDescent="0.25">
      <c r="A8" s="70"/>
      <c r="B8" s="60" t="s">
        <v>1103</v>
      </c>
      <c r="C8" s="1" t="s">
        <v>12</v>
      </c>
      <c r="D8" s="57" t="s">
        <v>13</v>
      </c>
      <c r="E8" s="56">
        <v>136577.54999999999</v>
      </c>
      <c r="F8" s="4"/>
      <c r="G8" s="73"/>
      <c r="H8" s="3">
        <f t="shared" si="0"/>
        <v>121.05099282561909</v>
      </c>
      <c r="I8" s="2">
        <v>112826.46</v>
      </c>
      <c r="J8" s="57" t="s">
        <v>13</v>
      </c>
    </row>
    <row r="9" spans="1:15" ht="47.25" x14ac:dyDescent="0.25">
      <c r="A9" s="70"/>
      <c r="B9" s="60" t="s">
        <v>1103</v>
      </c>
      <c r="C9" s="1" t="s">
        <v>14</v>
      </c>
      <c r="D9" s="57" t="s">
        <v>15</v>
      </c>
      <c r="E9" s="62">
        <v>103802.77</v>
      </c>
      <c r="F9" s="31"/>
      <c r="G9" s="73"/>
      <c r="H9" s="3">
        <f t="shared" si="0"/>
        <v>112.5915296984233</v>
      </c>
      <c r="I9" s="28">
        <v>92194.12</v>
      </c>
      <c r="J9" s="57" t="s">
        <v>15</v>
      </c>
    </row>
    <row r="10" spans="1:15" ht="31.5" x14ac:dyDescent="0.25">
      <c r="A10" s="70"/>
      <c r="B10" s="60" t="s">
        <v>1103</v>
      </c>
      <c r="C10" s="1" t="s">
        <v>16</v>
      </c>
      <c r="D10" s="57" t="s">
        <v>17</v>
      </c>
      <c r="E10" s="62">
        <v>81774.429999999993</v>
      </c>
      <c r="F10" s="31"/>
      <c r="G10" s="73"/>
      <c r="H10" s="3">
        <f t="shared" si="0"/>
        <v>104.18956453491187</v>
      </c>
      <c r="I10" s="28">
        <v>78486.2</v>
      </c>
      <c r="J10" s="57" t="s">
        <v>17</v>
      </c>
    </row>
    <row r="11" spans="1:15" ht="47.25" x14ac:dyDescent="0.25">
      <c r="A11" s="70"/>
      <c r="B11" s="60" t="s">
        <v>1103</v>
      </c>
      <c r="C11" s="1" t="s">
        <v>18</v>
      </c>
      <c r="D11" s="57" t="s">
        <v>19</v>
      </c>
      <c r="E11" s="62">
        <v>110230.11</v>
      </c>
      <c r="F11" s="31"/>
      <c r="G11" s="73"/>
      <c r="H11" s="3">
        <f t="shared" si="0"/>
        <v>115.00835043467437</v>
      </c>
      <c r="I11" s="28">
        <v>95845.31</v>
      </c>
      <c r="J11" s="57" t="s">
        <v>19</v>
      </c>
    </row>
    <row r="12" spans="1:15" ht="31.5" x14ac:dyDescent="0.25">
      <c r="A12" s="71"/>
      <c r="B12" s="60" t="s">
        <v>1103</v>
      </c>
      <c r="C12" s="1" t="s">
        <v>20</v>
      </c>
      <c r="D12" s="57" t="s">
        <v>21</v>
      </c>
      <c r="E12" s="56">
        <v>75343.820000000007</v>
      </c>
      <c r="F12" s="4"/>
      <c r="G12" s="73"/>
      <c r="H12" s="3">
        <f t="shared" si="0"/>
        <v>96.181197516470561</v>
      </c>
      <c r="I12" s="2">
        <v>78335.289999999994</v>
      </c>
      <c r="J12" s="57" t="s">
        <v>21</v>
      </c>
    </row>
    <row r="13" spans="1:15" ht="15.6" customHeight="1" x14ac:dyDescent="0.25">
      <c r="A13" s="69">
        <v>3</v>
      </c>
      <c r="B13" s="60" t="s">
        <v>607</v>
      </c>
      <c r="C13" s="1" t="s">
        <v>4</v>
      </c>
      <c r="D13" s="57" t="s">
        <v>22</v>
      </c>
      <c r="E13" s="56">
        <v>126909.05</v>
      </c>
      <c r="F13" s="4"/>
      <c r="G13" s="73" t="s">
        <v>875</v>
      </c>
      <c r="H13" s="3">
        <f t="shared" si="0"/>
        <v>132.75914824708178</v>
      </c>
      <c r="I13" s="2">
        <v>95593.45</v>
      </c>
      <c r="J13" s="57" t="s">
        <v>22</v>
      </c>
    </row>
    <row r="14" spans="1:15" x14ac:dyDescent="0.25">
      <c r="A14" s="70"/>
      <c r="B14" s="60" t="s">
        <v>607</v>
      </c>
      <c r="C14" s="1" t="s">
        <v>10</v>
      </c>
      <c r="D14" s="57" t="s">
        <v>23</v>
      </c>
      <c r="E14" s="56">
        <v>114659.2</v>
      </c>
      <c r="F14" s="4"/>
      <c r="G14" s="73"/>
      <c r="H14" s="3">
        <f t="shared" si="0"/>
        <v>137.64310763475606</v>
      </c>
      <c r="I14" s="2">
        <v>83301.81</v>
      </c>
      <c r="J14" s="57" t="s">
        <v>23</v>
      </c>
    </row>
    <row r="15" spans="1:15" ht="31.5" x14ac:dyDescent="0.25">
      <c r="A15" s="70"/>
      <c r="B15" s="60" t="s">
        <v>607</v>
      </c>
      <c r="C15" s="1" t="s">
        <v>7</v>
      </c>
      <c r="D15" s="57" t="s">
        <v>909</v>
      </c>
      <c r="E15" s="56">
        <v>109424.88</v>
      </c>
      <c r="F15" s="4"/>
      <c r="G15" s="73"/>
      <c r="H15" s="3">
        <f t="shared" si="0"/>
        <v>107.27963068119431</v>
      </c>
      <c r="I15" s="2">
        <v>101999.67999999999</v>
      </c>
      <c r="J15" s="57" t="s">
        <v>24</v>
      </c>
    </row>
    <row r="16" spans="1:15" ht="47.25" x14ac:dyDescent="0.25">
      <c r="A16" s="71"/>
      <c r="B16" s="60" t="s">
        <v>607</v>
      </c>
      <c r="C16" s="1" t="s">
        <v>25</v>
      </c>
      <c r="D16" s="57" t="s">
        <v>26</v>
      </c>
      <c r="E16" s="56">
        <v>147502.69</v>
      </c>
      <c r="F16" s="4"/>
      <c r="G16" s="73"/>
      <c r="H16" s="3">
        <f t="shared" si="0"/>
        <v>153.22831100603824</v>
      </c>
      <c r="I16" s="2">
        <v>96263.34</v>
      </c>
      <c r="J16" s="57" t="s">
        <v>26</v>
      </c>
    </row>
    <row r="17" spans="1:10" ht="15.6" customHeight="1" x14ac:dyDescent="0.25">
      <c r="A17" s="69">
        <v>4</v>
      </c>
      <c r="B17" s="60" t="s">
        <v>624</v>
      </c>
      <c r="C17" s="1" t="s">
        <v>4</v>
      </c>
      <c r="D17" s="57" t="s">
        <v>814</v>
      </c>
      <c r="E17" s="56">
        <v>85077.13</v>
      </c>
      <c r="F17" s="4"/>
      <c r="G17" s="73" t="s">
        <v>853</v>
      </c>
      <c r="H17" s="3">
        <f t="shared" si="0"/>
        <v>106.02971499502425</v>
      </c>
      <c r="I17" s="2">
        <v>80238.95</v>
      </c>
      <c r="J17" s="57" t="s">
        <v>814</v>
      </c>
    </row>
    <row r="18" spans="1:10" x14ac:dyDescent="0.25">
      <c r="A18" s="71"/>
      <c r="B18" s="60" t="s">
        <v>624</v>
      </c>
      <c r="C18" s="1" t="s">
        <v>10</v>
      </c>
      <c r="D18" s="57" t="s">
        <v>27</v>
      </c>
      <c r="E18" s="56">
        <v>85159.78</v>
      </c>
      <c r="F18" s="4"/>
      <c r="G18" s="73"/>
      <c r="H18" s="3">
        <f t="shared" si="0"/>
        <v>101.673667992113</v>
      </c>
      <c r="I18" s="2">
        <v>83757.95</v>
      </c>
      <c r="J18" s="57" t="s">
        <v>27</v>
      </c>
    </row>
    <row r="19" spans="1:10" ht="15.6" customHeight="1" x14ac:dyDescent="0.25">
      <c r="A19" s="69">
        <v>5</v>
      </c>
      <c r="B19" s="60" t="s">
        <v>679</v>
      </c>
      <c r="C19" s="1" t="s">
        <v>4</v>
      </c>
      <c r="D19" s="57" t="s">
        <v>28</v>
      </c>
      <c r="E19" s="56">
        <v>65403.8</v>
      </c>
      <c r="F19" s="4"/>
      <c r="G19" s="73" t="s">
        <v>875</v>
      </c>
      <c r="H19" s="3">
        <f t="shared" si="0"/>
        <v>74.35045746178875</v>
      </c>
      <c r="I19" s="2">
        <v>87966.91</v>
      </c>
      <c r="J19" s="57" t="s">
        <v>28</v>
      </c>
    </row>
    <row r="20" spans="1:10" ht="31.5" x14ac:dyDescent="0.25">
      <c r="A20" s="70"/>
      <c r="B20" s="60" t="s">
        <v>679</v>
      </c>
      <c r="C20" s="1" t="s">
        <v>7</v>
      </c>
      <c r="D20" s="57" t="s">
        <v>30</v>
      </c>
      <c r="E20" s="56">
        <v>86417.74</v>
      </c>
      <c r="F20" s="4"/>
      <c r="G20" s="73"/>
      <c r="H20" s="3">
        <f t="shared" si="0"/>
        <v>97.163989827309607</v>
      </c>
      <c r="I20" s="2">
        <v>88940.09</v>
      </c>
      <c r="J20" s="57" t="s">
        <v>30</v>
      </c>
    </row>
    <row r="21" spans="1:10" x14ac:dyDescent="0.25">
      <c r="A21" s="71"/>
      <c r="B21" s="60" t="s">
        <v>679</v>
      </c>
      <c r="C21" s="1" t="s">
        <v>10</v>
      </c>
      <c r="D21" s="57" t="s">
        <v>32</v>
      </c>
      <c r="E21" s="56">
        <v>105257.88</v>
      </c>
      <c r="F21" s="4" t="s">
        <v>963</v>
      </c>
      <c r="G21" s="73"/>
      <c r="H21" s="3">
        <f t="shared" si="0"/>
        <v>119.3984538008517</v>
      </c>
      <c r="I21" s="2">
        <v>88156.82</v>
      </c>
      <c r="J21" s="57" t="s">
        <v>32</v>
      </c>
    </row>
    <row r="22" spans="1:10" ht="15.6" customHeight="1" x14ac:dyDescent="0.25">
      <c r="A22" s="69">
        <v>6</v>
      </c>
      <c r="B22" s="60" t="s">
        <v>625</v>
      </c>
      <c r="C22" s="1" t="s">
        <v>4</v>
      </c>
      <c r="D22" s="57" t="s">
        <v>33</v>
      </c>
      <c r="E22" s="56">
        <v>106399.17</v>
      </c>
      <c r="F22" s="4"/>
      <c r="G22" s="73" t="s">
        <v>875</v>
      </c>
      <c r="H22" s="3">
        <f t="shared" si="0"/>
        <v>105.7586322678068</v>
      </c>
      <c r="I22" s="2">
        <v>100605.66</v>
      </c>
      <c r="J22" s="57" t="s">
        <v>33</v>
      </c>
    </row>
    <row r="23" spans="1:10" ht="30.95" customHeight="1" x14ac:dyDescent="0.25">
      <c r="A23" s="71"/>
      <c r="B23" s="60" t="s">
        <v>625</v>
      </c>
      <c r="C23" s="60" t="s">
        <v>10</v>
      </c>
      <c r="D23" s="9" t="s">
        <v>34</v>
      </c>
      <c r="E23" s="56">
        <v>78154.649999999994</v>
      </c>
      <c r="F23" s="4"/>
      <c r="G23" s="73"/>
      <c r="H23" s="3">
        <f t="shared" si="0"/>
        <v>107.51842699788719</v>
      </c>
      <c r="I23" s="2">
        <v>72689.539999999994</v>
      </c>
      <c r="J23" s="57" t="s">
        <v>34</v>
      </c>
    </row>
    <row r="24" spans="1:10" ht="15.6" customHeight="1" x14ac:dyDescent="0.25">
      <c r="A24" s="72">
        <v>7</v>
      </c>
      <c r="B24" s="1" t="s">
        <v>626</v>
      </c>
      <c r="C24" s="1" t="s">
        <v>4</v>
      </c>
      <c r="D24" s="57" t="s">
        <v>620</v>
      </c>
      <c r="E24" s="56">
        <v>192669.79</v>
      </c>
      <c r="F24" s="4"/>
      <c r="G24" s="79" t="s">
        <v>875</v>
      </c>
      <c r="H24" s="3">
        <f>E24/I24*100</f>
        <v>175.10473623065175</v>
      </c>
      <c r="I24" s="2">
        <v>110031.17</v>
      </c>
      <c r="J24" s="57" t="s">
        <v>620</v>
      </c>
    </row>
    <row r="25" spans="1:10" ht="47.25" x14ac:dyDescent="0.25">
      <c r="A25" s="72"/>
      <c r="B25" s="1" t="s">
        <v>626</v>
      </c>
      <c r="C25" s="27" t="s">
        <v>31</v>
      </c>
      <c r="D25" s="57" t="s">
        <v>38</v>
      </c>
      <c r="E25" s="56">
        <v>160221.39000000001</v>
      </c>
      <c r="F25" s="4"/>
      <c r="G25" s="80"/>
      <c r="H25" s="3">
        <f t="shared" si="0"/>
        <v>146.16016796870511</v>
      </c>
      <c r="I25" s="2">
        <v>109620.42</v>
      </c>
      <c r="J25" s="57" t="s">
        <v>38</v>
      </c>
    </row>
    <row r="26" spans="1:10" ht="47.25" x14ac:dyDescent="0.25">
      <c r="A26" s="72"/>
      <c r="B26" s="1" t="s">
        <v>626</v>
      </c>
      <c r="C26" s="27" t="s">
        <v>16</v>
      </c>
      <c r="D26" s="57" t="s">
        <v>890</v>
      </c>
      <c r="E26" s="56">
        <v>94819.47</v>
      </c>
      <c r="F26" s="31"/>
      <c r="G26" s="80"/>
      <c r="H26" s="3">
        <f t="shared" si="0"/>
        <v>121.25972963865496</v>
      </c>
      <c r="I26" s="28">
        <v>78195.350000000006</v>
      </c>
      <c r="J26" s="14" t="s">
        <v>37</v>
      </c>
    </row>
    <row r="27" spans="1:10" ht="47.25" x14ac:dyDescent="0.25">
      <c r="A27" s="72"/>
      <c r="B27" s="1" t="s">
        <v>626</v>
      </c>
      <c r="C27" s="1" t="s">
        <v>35</v>
      </c>
      <c r="D27" s="57" t="s">
        <v>36</v>
      </c>
      <c r="E27" s="56">
        <v>111375.81</v>
      </c>
      <c r="F27" s="31"/>
      <c r="G27" s="80"/>
      <c r="H27" s="3">
        <f>E27/I27*100</f>
        <v>102.0706419933209</v>
      </c>
      <c r="I27" s="28">
        <v>109116.4</v>
      </c>
      <c r="J27" s="14" t="s">
        <v>36</v>
      </c>
    </row>
    <row r="28" spans="1:10" ht="47.25" x14ac:dyDescent="0.25">
      <c r="A28" s="72"/>
      <c r="B28" s="1" t="s">
        <v>626</v>
      </c>
      <c r="C28" s="1" t="s">
        <v>892</v>
      </c>
      <c r="D28" s="57" t="s">
        <v>891</v>
      </c>
      <c r="E28" s="56">
        <v>83017.16</v>
      </c>
      <c r="F28" s="31"/>
      <c r="G28" s="80"/>
      <c r="H28" s="3" t="e">
        <f t="shared" si="0"/>
        <v>#DIV/0!</v>
      </c>
      <c r="I28" s="28"/>
      <c r="J28" s="14"/>
    </row>
    <row r="29" spans="1:10" x14ac:dyDescent="0.25">
      <c r="A29" s="72"/>
      <c r="B29" s="1" t="s">
        <v>626</v>
      </c>
      <c r="C29" s="29" t="s">
        <v>10</v>
      </c>
      <c r="D29" s="57" t="s">
        <v>610</v>
      </c>
      <c r="E29" s="62">
        <v>118708.23</v>
      </c>
      <c r="F29" s="31"/>
      <c r="G29" s="80"/>
      <c r="H29" s="3">
        <f t="shared" si="0"/>
        <v>106.99021256138441</v>
      </c>
      <c r="I29" s="28">
        <v>110952.42</v>
      </c>
      <c r="J29" s="57" t="s">
        <v>610</v>
      </c>
    </row>
    <row r="30" spans="1:10" ht="31.5" x14ac:dyDescent="0.25">
      <c r="A30" s="72"/>
      <c r="B30" s="1" t="s">
        <v>626</v>
      </c>
      <c r="C30" s="1" t="s">
        <v>73</v>
      </c>
      <c r="D30" s="13" t="s">
        <v>893</v>
      </c>
      <c r="E30" s="62">
        <v>112703.9</v>
      </c>
      <c r="F30" s="31"/>
      <c r="G30" s="81"/>
      <c r="H30" s="3"/>
      <c r="I30" s="28"/>
      <c r="J30" s="57"/>
    </row>
    <row r="31" spans="1:10" ht="15.6" customHeight="1" x14ac:dyDescent="0.25">
      <c r="A31" s="69">
        <v>8</v>
      </c>
      <c r="B31" s="1" t="s">
        <v>40</v>
      </c>
      <c r="C31" s="61" t="s">
        <v>4</v>
      </c>
      <c r="D31" s="13" t="s">
        <v>41</v>
      </c>
      <c r="E31" s="56">
        <v>105323.95</v>
      </c>
      <c r="F31" s="4"/>
      <c r="G31" s="73" t="s">
        <v>875</v>
      </c>
      <c r="H31" s="3">
        <f t="shared" si="0"/>
        <v>108.34007261763128</v>
      </c>
      <c r="I31" s="2">
        <v>97216.06</v>
      </c>
      <c r="J31" s="57" t="s">
        <v>41</v>
      </c>
    </row>
    <row r="32" spans="1:10" ht="31.5" x14ac:dyDescent="0.25">
      <c r="A32" s="70"/>
      <c r="B32" s="1" t="s">
        <v>40</v>
      </c>
      <c r="C32" s="1" t="s">
        <v>42</v>
      </c>
      <c r="D32" s="57" t="s">
        <v>43</v>
      </c>
      <c r="E32" s="56">
        <v>58281.58</v>
      </c>
      <c r="F32" s="4"/>
      <c r="G32" s="73"/>
      <c r="H32" s="3">
        <f t="shared" si="0"/>
        <v>104.24023395825101</v>
      </c>
      <c r="I32" s="2">
        <v>55910.83</v>
      </c>
      <c r="J32" s="57" t="s">
        <v>43</v>
      </c>
    </row>
    <row r="33" spans="1:10" ht="31.5" x14ac:dyDescent="0.25">
      <c r="A33" s="70"/>
      <c r="B33" s="1" t="s">
        <v>40</v>
      </c>
      <c r="C33" s="1" t="s">
        <v>29</v>
      </c>
      <c r="D33" s="57" t="s">
        <v>796</v>
      </c>
      <c r="E33" s="56">
        <v>24126.46</v>
      </c>
      <c r="F33" s="4" t="s">
        <v>980</v>
      </c>
      <c r="G33" s="73"/>
      <c r="H33" s="3">
        <f t="shared" si="0"/>
        <v>109.14777148441033</v>
      </c>
      <c r="I33" s="2">
        <v>22104.400000000001</v>
      </c>
      <c r="J33" s="57" t="s">
        <v>796</v>
      </c>
    </row>
    <row r="34" spans="1:10" x14ac:dyDescent="0.25">
      <c r="A34" s="71"/>
      <c r="B34" s="1" t="s">
        <v>40</v>
      </c>
      <c r="C34" s="1" t="s">
        <v>10</v>
      </c>
      <c r="D34" s="57" t="s">
        <v>44</v>
      </c>
      <c r="E34" s="56">
        <v>94090.49</v>
      </c>
      <c r="F34" s="4"/>
      <c r="G34" s="73"/>
      <c r="H34" s="3">
        <f t="shared" si="0"/>
        <v>95.082956390508485</v>
      </c>
      <c r="I34" s="2">
        <v>98956.21</v>
      </c>
      <c r="J34" s="57" t="s">
        <v>44</v>
      </c>
    </row>
    <row r="35" spans="1:10" ht="15.6" customHeight="1" x14ac:dyDescent="0.25">
      <c r="A35" s="69">
        <v>9</v>
      </c>
      <c r="B35" s="60" t="s">
        <v>627</v>
      </c>
      <c r="C35" s="1" t="s">
        <v>4</v>
      </c>
      <c r="D35" s="14" t="s">
        <v>608</v>
      </c>
      <c r="E35" s="56">
        <v>89018.64</v>
      </c>
      <c r="F35" s="4"/>
      <c r="G35" s="73" t="s">
        <v>875</v>
      </c>
      <c r="H35" s="3">
        <f t="shared" si="0"/>
        <v>101.04856228356441</v>
      </c>
      <c r="I35" s="2">
        <v>88094.91</v>
      </c>
      <c r="J35" s="14" t="s">
        <v>608</v>
      </c>
    </row>
    <row r="36" spans="1:10" x14ac:dyDescent="0.25">
      <c r="A36" s="71"/>
      <c r="B36" s="60" t="s">
        <v>627</v>
      </c>
      <c r="C36" s="1" t="s">
        <v>10</v>
      </c>
      <c r="D36" s="14" t="s">
        <v>609</v>
      </c>
      <c r="E36" s="56">
        <v>65159.77</v>
      </c>
      <c r="F36" s="4"/>
      <c r="G36" s="73"/>
      <c r="H36" s="3">
        <f t="shared" si="0"/>
        <v>94.01969976500763</v>
      </c>
      <c r="I36" s="2">
        <v>69304.38</v>
      </c>
      <c r="J36" s="14" t="s">
        <v>609</v>
      </c>
    </row>
    <row r="37" spans="1:10" ht="15.6" customHeight="1" x14ac:dyDescent="0.25">
      <c r="A37" s="69">
        <v>10</v>
      </c>
      <c r="B37" s="60" t="s">
        <v>628</v>
      </c>
      <c r="C37" s="1" t="s">
        <v>905</v>
      </c>
      <c r="D37" s="57" t="s">
        <v>46</v>
      </c>
      <c r="E37" s="56">
        <v>70170.53</v>
      </c>
      <c r="F37" s="4"/>
      <c r="G37" s="73" t="s">
        <v>875</v>
      </c>
      <c r="H37" s="3">
        <f t="shared" si="0"/>
        <v>104.14001286713828</v>
      </c>
      <c r="I37" s="2">
        <v>67380.95</v>
      </c>
      <c r="J37" s="57" t="s">
        <v>46</v>
      </c>
    </row>
    <row r="38" spans="1:10" x14ac:dyDescent="0.25">
      <c r="A38" s="70"/>
      <c r="B38" s="60" t="s">
        <v>628</v>
      </c>
      <c r="C38" s="1" t="s">
        <v>10</v>
      </c>
      <c r="D38" s="57" t="s">
        <v>47</v>
      </c>
      <c r="E38" s="56">
        <v>88605.07</v>
      </c>
      <c r="F38" s="4"/>
      <c r="G38" s="73"/>
      <c r="H38" s="3">
        <f t="shared" si="0"/>
        <v>105.45643958013125</v>
      </c>
      <c r="I38" s="2">
        <v>84020.54</v>
      </c>
      <c r="J38" s="57" t="s">
        <v>47</v>
      </c>
    </row>
    <row r="39" spans="1:10" x14ac:dyDescent="0.25">
      <c r="A39" s="70"/>
      <c r="B39" s="60" t="s">
        <v>628</v>
      </c>
      <c r="C39" s="60" t="s">
        <v>48</v>
      </c>
      <c r="D39" s="9" t="s">
        <v>49</v>
      </c>
      <c r="E39" s="56">
        <v>116288.81</v>
      </c>
      <c r="F39" s="4"/>
      <c r="G39" s="73"/>
      <c r="H39" s="3">
        <f t="shared" si="0"/>
        <v>103.37205787969997</v>
      </c>
      <c r="I39" s="26">
        <v>112495.4</v>
      </c>
      <c r="J39" s="9" t="s">
        <v>49</v>
      </c>
    </row>
    <row r="40" spans="1:10" ht="15.6" customHeight="1" x14ac:dyDescent="0.25">
      <c r="A40" s="69">
        <v>11</v>
      </c>
      <c r="B40" s="60" t="s">
        <v>1046</v>
      </c>
      <c r="C40" s="1" t="s">
        <v>4</v>
      </c>
      <c r="D40" s="57" t="s">
        <v>50</v>
      </c>
      <c r="E40" s="56">
        <v>126063.46</v>
      </c>
      <c r="F40" s="4"/>
      <c r="G40" s="73" t="s">
        <v>875</v>
      </c>
      <c r="H40" s="3">
        <f t="shared" si="0"/>
        <v>101.4353439445663</v>
      </c>
      <c r="I40" s="2">
        <v>124279.62</v>
      </c>
      <c r="J40" s="57" t="s">
        <v>50</v>
      </c>
    </row>
    <row r="41" spans="1:10" ht="31.5" x14ac:dyDescent="0.25">
      <c r="A41" s="70"/>
      <c r="B41" s="60" t="s">
        <v>1046</v>
      </c>
      <c r="C41" s="1" t="s">
        <v>7</v>
      </c>
      <c r="D41" s="57" t="s">
        <v>51</v>
      </c>
      <c r="E41" s="56">
        <v>104893.17</v>
      </c>
      <c r="F41" s="4"/>
      <c r="G41" s="73"/>
      <c r="H41" s="3">
        <f t="shared" si="0"/>
        <v>95.172213493249984</v>
      </c>
      <c r="I41" s="2">
        <v>110214.07</v>
      </c>
      <c r="J41" s="57" t="s">
        <v>51</v>
      </c>
    </row>
    <row r="42" spans="1:10" ht="31.5" x14ac:dyDescent="0.25">
      <c r="A42" s="70"/>
      <c r="B42" s="60" t="s">
        <v>1046</v>
      </c>
      <c r="C42" s="1" t="s">
        <v>52</v>
      </c>
      <c r="D42" s="57" t="s">
        <v>53</v>
      </c>
      <c r="E42" s="56">
        <v>92915.36</v>
      </c>
      <c r="F42" s="4"/>
      <c r="G42" s="73"/>
      <c r="H42" s="3">
        <f t="shared" si="0"/>
        <v>100.1602190785425</v>
      </c>
      <c r="I42" s="2">
        <v>92766.73</v>
      </c>
      <c r="J42" s="57" t="s">
        <v>53</v>
      </c>
    </row>
    <row r="43" spans="1:10" x14ac:dyDescent="0.25">
      <c r="A43" s="71"/>
      <c r="B43" s="60" t="s">
        <v>1046</v>
      </c>
      <c r="C43" s="1" t="s">
        <v>10</v>
      </c>
      <c r="D43" s="57" t="s">
        <v>54</v>
      </c>
      <c r="E43" s="56">
        <v>89404.88</v>
      </c>
      <c r="F43" s="4"/>
      <c r="G43" s="73"/>
      <c r="H43" s="3">
        <f t="shared" si="0"/>
        <v>96.766330185713016</v>
      </c>
      <c r="I43" s="2">
        <v>92392.55</v>
      </c>
      <c r="J43" s="57" t="s">
        <v>54</v>
      </c>
    </row>
    <row r="44" spans="1:10" ht="30.95" customHeight="1" x14ac:dyDescent="0.25">
      <c r="A44" s="69">
        <v>12</v>
      </c>
      <c r="B44" s="60" t="s">
        <v>1107</v>
      </c>
      <c r="C44" s="1" t="s">
        <v>55</v>
      </c>
      <c r="D44" s="57" t="s">
        <v>56</v>
      </c>
      <c r="E44" s="56">
        <v>90410.23</v>
      </c>
      <c r="F44" s="4"/>
      <c r="G44" s="73"/>
      <c r="H44" s="3">
        <f t="shared" si="0"/>
        <v>83.285205642818568</v>
      </c>
      <c r="I44" s="2">
        <v>108554.97</v>
      </c>
      <c r="J44" s="57" t="s">
        <v>56</v>
      </c>
    </row>
    <row r="45" spans="1:10" ht="31.5" x14ac:dyDescent="0.25">
      <c r="A45" s="70"/>
      <c r="B45" s="60" t="s">
        <v>1107</v>
      </c>
      <c r="C45" s="1" t="s">
        <v>57</v>
      </c>
      <c r="D45" s="57" t="s">
        <v>58</v>
      </c>
      <c r="E45" s="56">
        <v>78173.649999999994</v>
      </c>
      <c r="F45" s="4"/>
      <c r="G45" s="73"/>
      <c r="H45" s="3">
        <f t="shared" si="0"/>
        <v>112.92028232074796</v>
      </c>
      <c r="I45" s="2">
        <v>69229.06</v>
      </c>
      <c r="J45" s="57" t="s">
        <v>58</v>
      </c>
    </row>
    <row r="46" spans="1:10" ht="31.5" x14ac:dyDescent="0.25">
      <c r="A46" s="70"/>
      <c r="B46" s="60" t="s">
        <v>1107</v>
      </c>
      <c r="C46" s="1" t="s">
        <v>59</v>
      </c>
      <c r="D46" s="57" t="s">
        <v>60</v>
      </c>
      <c r="E46" s="56">
        <v>125498.23</v>
      </c>
      <c r="F46" s="4"/>
      <c r="G46" s="73"/>
      <c r="H46" s="3">
        <f t="shared" si="0"/>
        <v>87.359859409203736</v>
      </c>
      <c r="I46" s="2">
        <v>143656.63</v>
      </c>
      <c r="J46" s="57" t="s">
        <v>60</v>
      </c>
    </row>
    <row r="47" spans="1:10" ht="47.25" x14ac:dyDescent="0.25">
      <c r="A47" s="70"/>
      <c r="B47" s="60" t="s">
        <v>1107</v>
      </c>
      <c r="C47" s="1" t="s">
        <v>61</v>
      </c>
      <c r="D47" s="57" t="s">
        <v>62</v>
      </c>
      <c r="E47" s="56">
        <v>129024.77</v>
      </c>
      <c r="F47" s="4"/>
      <c r="G47" s="73"/>
      <c r="H47" s="3">
        <f t="shared" si="0"/>
        <v>112.14145849950334</v>
      </c>
      <c r="I47" s="2">
        <v>115055.37</v>
      </c>
      <c r="J47" s="57" t="s">
        <v>62</v>
      </c>
    </row>
    <row r="48" spans="1:10" ht="31.5" x14ac:dyDescent="0.25">
      <c r="A48" s="71"/>
      <c r="B48" s="60" t="s">
        <v>1107</v>
      </c>
      <c r="C48" s="1" t="s">
        <v>10</v>
      </c>
      <c r="D48" s="57" t="s">
        <v>63</v>
      </c>
      <c r="E48" s="56">
        <v>101264.03</v>
      </c>
      <c r="F48" s="4"/>
      <c r="G48" s="73"/>
      <c r="H48" s="3">
        <f t="shared" si="0"/>
        <v>99.252995579467509</v>
      </c>
      <c r="I48" s="2">
        <v>102026.17</v>
      </c>
      <c r="J48" s="57" t="s">
        <v>63</v>
      </c>
    </row>
    <row r="49" spans="1:10" ht="15.6" customHeight="1" x14ac:dyDescent="0.25">
      <c r="A49" s="69">
        <v>13</v>
      </c>
      <c r="B49" s="60" t="s">
        <v>680</v>
      </c>
      <c r="C49" s="1" t="s">
        <v>4</v>
      </c>
      <c r="D49" s="57" t="s">
        <v>64</v>
      </c>
      <c r="E49" s="56">
        <v>142132.35</v>
      </c>
      <c r="F49" s="4"/>
      <c r="G49" s="73" t="s">
        <v>875</v>
      </c>
      <c r="H49" s="3">
        <f t="shared" si="0"/>
        <v>130.52076584752382</v>
      </c>
      <c r="I49" s="2">
        <v>108896.35</v>
      </c>
      <c r="J49" s="57" t="s">
        <v>64</v>
      </c>
    </row>
    <row r="50" spans="1:10" x14ac:dyDescent="0.25">
      <c r="A50" s="70"/>
      <c r="B50" s="60" t="s">
        <v>680</v>
      </c>
      <c r="C50" s="1" t="s">
        <v>65</v>
      </c>
      <c r="D50" s="57" t="s">
        <v>66</v>
      </c>
      <c r="E50" s="56">
        <v>115861.75</v>
      </c>
      <c r="F50" s="4"/>
      <c r="G50" s="73"/>
      <c r="H50" s="3">
        <f t="shared" si="0"/>
        <v>117.41063104474223</v>
      </c>
      <c r="I50" s="2">
        <v>98680.8</v>
      </c>
      <c r="J50" s="57" t="s">
        <v>66</v>
      </c>
    </row>
    <row r="51" spans="1:10" x14ac:dyDescent="0.25">
      <c r="A51" s="70"/>
      <c r="B51" s="60" t="s">
        <v>680</v>
      </c>
      <c r="C51" s="1" t="s">
        <v>65</v>
      </c>
      <c r="D51" s="57" t="s">
        <v>67</v>
      </c>
      <c r="E51" s="56">
        <v>118707.47</v>
      </c>
      <c r="F51" s="4"/>
      <c r="G51" s="73"/>
      <c r="H51" s="3">
        <f t="shared" si="0"/>
        <v>121.14692074009885</v>
      </c>
      <c r="I51" s="2">
        <v>97986.37</v>
      </c>
      <c r="J51" s="57" t="s">
        <v>67</v>
      </c>
    </row>
    <row r="52" spans="1:10" x14ac:dyDescent="0.25">
      <c r="A52" s="70"/>
      <c r="B52" s="60" t="s">
        <v>680</v>
      </c>
      <c r="C52" s="1" t="s">
        <v>65</v>
      </c>
      <c r="D52" s="57" t="s">
        <v>68</v>
      </c>
      <c r="E52" s="56">
        <v>117182.83</v>
      </c>
      <c r="F52" s="4"/>
      <c r="G52" s="73"/>
      <c r="H52" s="3">
        <f t="shared" si="0"/>
        <v>117.32928040780504</v>
      </c>
      <c r="I52" s="2">
        <v>99875.18</v>
      </c>
      <c r="J52" s="57" t="s">
        <v>68</v>
      </c>
    </row>
    <row r="53" spans="1:10" x14ac:dyDescent="0.25">
      <c r="A53" s="70"/>
      <c r="B53" s="60" t="s">
        <v>680</v>
      </c>
      <c r="C53" s="1" t="s">
        <v>65</v>
      </c>
      <c r="D53" s="57" t="s">
        <v>69</v>
      </c>
      <c r="E53" s="56">
        <v>116458.75</v>
      </c>
      <c r="F53" s="4"/>
      <c r="G53" s="73"/>
      <c r="H53" s="3">
        <f t="shared" si="0"/>
        <v>125.11204986143633</v>
      </c>
      <c r="I53" s="2">
        <v>93083.56</v>
      </c>
      <c r="J53" s="57" t="s">
        <v>69</v>
      </c>
    </row>
    <row r="54" spans="1:10" x14ac:dyDescent="0.25">
      <c r="A54" s="71"/>
      <c r="B54" s="60" t="s">
        <v>680</v>
      </c>
      <c r="C54" s="1" t="s">
        <v>10</v>
      </c>
      <c r="D54" s="57" t="s">
        <v>70</v>
      </c>
      <c r="E54" s="56">
        <v>112193.25</v>
      </c>
      <c r="F54" s="4"/>
      <c r="G54" s="73"/>
      <c r="H54" s="3">
        <f t="shared" si="0"/>
        <v>121.38206665726135</v>
      </c>
      <c r="I54" s="2">
        <v>92429.84</v>
      </c>
      <c r="J54" s="57" t="s">
        <v>70</v>
      </c>
    </row>
    <row r="55" spans="1:10" ht="15.6" customHeight="1" x14ac:dyDescent="0.25">
      <c r="A55" s="69">
        <v>14</v>
      </c>
      <c r="B55" s="60" t="s">
        <v>1076</v>
      </c>
      <c r="C55" s="1" t="s">
        <v>4</v>
      </c>
      <c r="D55" s="57" t="s">
        <v>71</v>
      </c>
      <c r="E55" s="56">
        <v>268185.82</v>
      </c>
      <c r="F55" s="4"/>
      <c r="G55" s="73" t="s">
        <v>853</v>
      </c>
      <c r="H55" s="3">
        <f t="shared" si="0"/>
        <v>142.32266849265375</v>
      </c>
      <c r="I55" s="2">
        <v>188435.07</v>
      </c>
      <c r="J55" s="57" t="s">
        <v>71</v>
      </c>
    </row>
    <row r="56" spans="1:10" x14ac:dyDescent="0.25">
      <c r="A56" s="70"/>
      <c r="B56" s="60" t="s">
        <v>1076</v>
      </c>
      <c r="C56" s="1" t="s">
        <v>10</v>
      </c>
      <c r="D56" s="57" t="s">
        <v>72</v>
      </c>
      <c r="E56" s="56">
        <v>224157</v>
      </c>
      <c r="F56" s="4" t="s">
        <v>1077</v>
      </c>
      <c r="G56" s="73"/>
      <c r="H56" s="3">
        <f t="shared" si="0"/>
        <v>151.25053600665845</v>
      </c>
      <c r="I56" s="2">
        <v>148202.45000000001</v>
      </c>
      <c r="J56" s="57" t="s">
        <v>72</v>
      </c>
    </row>
    <row r="57" spans="1:10" x14ac:dyDescent="0.25">
      <c r="A57" s="70"/>
      <c r="B57" s="60" t="s">
        <v>1076</v>
      </c>
      <c r="C57" s="1" t="s">
        <v>10</v>
      </c>
      <c r="D57" s="57" t="s">
        <v>1078</v>
      </c>
      <c r="E57" s="56">
        <v>183935.54</v>
      </c>
      <c r="F57" s="4"/>
      <c r="G57" s="73"/>
      <c r="H57" s="3"/>
      <c r="I57" s="2"/>
      <c r="J57" s="57"/>
    </row>
    <row r="58" spans="1:10" ht="31.5" x14ac:dyDescent="0.25">
      <c r="A58" s="70"/>
      <c r="B58" s="60" t="s">
        <v>1076</v>
      </c>
      <c r="C58" s="1" t="s">
        <v>73</v>
      </c>
      <c r="D58" s="57" t="s">
        <v>74</v>
      </c>
      <c r="E58" s="56">
        <v>161047.6</v>
      </c>
      <c r="F58" s="4"/>
      <c r="G58" s="73"/>
      <c r="H58" s="3">
        <f t="shared" si="0"/>
        <v>109.94659813124181</v>
      </c>
      <c r="I58" s="2">
        <v>146478.01999999999</v>
      </c>
      <c r="J58" s="57" t="s">
        <v>74</v>
      </c>
    </row>
    <row r="59" spans="1:10" ht="47.25" x14ac:dyDescent="0.25">
      <c r="A59" s="70"/>
      <c r="B59" s="60" t="s">
        <v>1076</v>
      </c>
      <c r="C59" s="1" t="s">
        <v>75</v>
      </c>
      <c r="D59" s="57" t="s">
        <v>76</v>
      </c>
      <c r="E59" s="56">
        <v>160944.45199999999</v>
      </c>
      <c r="F59" s="4"/>
      <c r="G59" s="73"/>
      <c r="H59" s="3">
        <f t="shared" si="0"/>
        <v>114.48276617538269</v>
      </c>
      <c r="I59" s="2">
        <v>140584</v>
      </c>
      <c r="J59" s="57" t="s">
        <v>76</v>
      </c>
    </row>
    <row r="60" spans="1:10" ht="31.5" x14ac:dyDescent="0.25">
      <c r="A60" s="70"/>
      <c r="B60" s="60" t="s">
        <v>1076</v>
      </c>
      <c r="C60" s="1" t="s">
        <v>77</v>
      </c>
      <c r="D60" s="57" t="s">
        <v>78</v>
      </c>
      <c r="E60" s="56">
        <v>124596.58</v>
      </c>
      <c r="F60" s="4" t="s">
        <v>1079</v>
      </c>
      <c r="G60" s="73"/>
      <c r="H60" s="3">
        <f t="shared" si="0"/>
        <v>94.206824435924943</v>
      </c>
      <c r="I60" s="2">
        <v>132258.54999999999</v>
      </c>
      <c r="J60" s="57" t="s">
        <v>78</v>
      </c>
    </row>
    <row r="61" spans="1:10" ht="31.5" x14ac:dyDescent="0.25">
      <c r="A61" s="70"/>
      <c r="B61" s="60" t="s">
        <v>1076</v>
      </c>
      <c r="C61" s="1" t="s">
        <v>77</v>
      </c>
      <c r="D61" s="57" t="s">
        <v>1080</v>
      </c>
      <c r="E61" s="56">
        <v>150991.20000000001</v>
      </c>
      <c r="F61" s="4"/>
      <c r="G61" s="73"/>
      <c r="H61" s="3"/>
      <c r="I61" s="2"/>
      <c r="J61" s="57"/>
    </row>
    <row r="62" spans="1:10" ht="31.5" x14ac:dyDescent="0.25">
      <c r="A62" s="70"/>
      <c r="B62" s="60" t="s">
        <v>1076</v>
      </c>
      <c r="C62" s="1" t="s">
        <v>79</v>
      </c>
      <c r="D62" s="57" t="s">
        <v>80</v>
      </c>
      <c r="E62" s="56">
        <v>137502.92000000001</v>
      </c>
      <c r="F62" s="4"/>
      <c r="G62" s="73"/>
      <c r="H62" s="3">
        <f t="shared" si="0"/>
        <v>100.21822328014787</v>
      </c>
      <c r="I62" s="2">
        <v>137203.51</v>
      </c>
      <c r="J62" s="57" t="s">
        <v>80</v>
      </c>
    </row>
    <row r="63" spans="1:10" ht="31.5" x14ac:dyDescent="0.25">
      <c r="A63" s="71"/>
      <c r="B63" s="60" t="s">
        <v>1076</v>
      </c>
      <c r="C63" s="1" t="s">
        <v>81</v>
      </c>
      <c r="D63" s="57" t="s">
        <v>82</v>
      </c>
      <c r="E63" s="56">
        <v>119122.53</v>
      </c>
      <c r="F63" s="4"/>
      <c r="G63" s="73"/>
      <c r="H63" s="3">
        <f t="shared" si="0"/>
        <v>106.98763893300958</v>
      </c>
      <c r="I63" s="2">
        <v>111342.33</v>
      </c>
      <c r="J63" s="57" t="s">
        <v>82</v>
      </c>
    </row>
    <row r="64" spans="1:10" ht="15.6" customHeight="1" x14ac:dyDescent="0.25">
      <c r="A64" s="69">
        <v>15</v>
      </c>
      <c r="B64" s="60" t="s">
        <v>681</v>
      </c>
      <c r="C64" s="1" t="s">
        <v>4</v>
      </c>
      <c r="D64" s="57" t="s">
        <v>83</v>
      </c>
      <c r="E64" s="56">
        <v>152387.56</v>
      </c>
      <c r="F64" s="4"/>
      <c r="G64" s="73" t="s">
        <v>875</v>
      </c>
      <c r="H64" s="3">
        <f t="shared" si="0"/>
        <v>123.09642176987686</v>
      </c>
      <c r="I64" s="2">
        <v>123795.28</v>
      </c>
      <c r="J64" s="57" t="s">
        <v>83</v>
      </c>
    </row>
    <row r="65" spans="1:10" ht="31.5" x14ac:dyDescent="0.25">
      <c r="A65" s="70"/>
      <c r="B65" s="60" t="s">
        <v>681</v>
      </c>
      <c r="C65" s="1" t="s">
        <v>7</v>
      </c>
      <c r="D65" s="57" t="s">
        <v>84</v>
      </c>
      <c r="E65" s="56">
        <v>90554.59</v>
      </c>
      <c r="F65" s="4"/>
      <c r="G65" s="73"/>
      <c r="H65" s="3">
        <f t="shared" si="0"/>
        <v>98.908392861043751</v>
      </c>
      <c r="I65" s="2">
        <v>91554</v>
      </c>
      <c r="J65" s="57" t="s">
        <v>84</v>
      </c>
    </row>
    <row r="66" spans="1:10" ht="31.5" x14ac:dyDescent="0.25">
      <c r="A66" s="70"/>
      <c r="B66" s="60" t="s">
        <v>681</v>
      </c>
      <c r="C66" s="1" t="s">
        <v>7</v>
      </c>
      <c r="D66" s="57" t="s">
        <v>1045</v>
      </c>
      <c r="E66" s="56">
        <v>126642.8</v>
      </c>
      <c r="F66" s="4"/>
      <c r="G66" s="73"/>
      <c r="H66" s="3"/>
      <c r="I66" s="2"/>
      <c r="J66" s="57"/>
    </row>
    <row r="67" spans="1:10" ht="31.5" x14ac:dyDescent="0.25">
      <c r="A67" s="70"/>
      <c r="B67" s="60" t="s">
        <v>681</v>
      </c>
      <c r="C67" s="1" t="s">
        <v>85</v>
      </c>
      <c r="D67" s="57" t="s">
        <v>86</v>
      </c>
      <c r="E67" s="56">
        <v>115380.95</v>
      </c>
      <c r="F67" s="4"/>
      <c r="G67" s="73"/>
      <c r="H67" s="3">
        <f t="shared" ref="H67:H69" si="1">E67/I67*100</f>
        <v>109.37185261103004</v>
      </c>
      <c r="I67" s="2">
        <v>105494.19</v>
      </c>
      <c r="J67" s="57" t="s">
        <v>86</v>
      </c>
    </row>
    <row r="68" spans="1:10" ht="31.5" x14ac:dyDescent="0.25">
      <c r="A68" s="70"/>
      <c r="B68" s="60" t="s">
        <v>681</v>
      </c>
      <c r="C68" s="1" t="s">
        <v>87</v>
      </c>
      <c r="D68" s="57" t="s">
        <v>88</v>
      </c>
      <c r="E68" s="56">
        <v>85133.74</v>
      </c>
      <c r="F68" s="4"/>
      <c r="G68" s="73"/>
      <c r="H68" s="3">
        <f t="shared" si="1"/>
        <v>110.28979433469857</v>
      </c>
      <c r="I68" s="2">
        <v>77190.95</v>
      </c>
      <c r="J68" s="57" t="s">
        <v>88</v>
      </c>
    </row>
    <row r="69" spans="1:10" x14ac:dyDescent="0.25">
      <c r="A69" s="71"/>
      <c r="B69" s="60" t="s">
        <v>681</v>
      </c>
      <c r="C69" s="1" t="s">
        <v>10</v>
      </c>
      <c r="D69" s="57" t="s">
        <v>89</v>
      </c>
      <c r="E69" s="56">
        <v>85370.72</v>
      </c>
      <c r="F69" s="4"/>
      <c r="G69" s="73"/>
      <c r="H69" s="3">
        <f t="shared" si="1"/>
        <v>110.55754097859629</v>
      </c>
      <c r="I69" s="2">
        <v>77218.36</v>
      </c>
      <c r="J69" s="57" t="s">
        <v>89</v>
      </c>
    </row>
    <row r="70" spans="1:10" ht="15.6" customHeight="1" x14ac:dyDescent="0.25">
      <c r="A70" s="69">
        <v>16</v>
      </c>
      <c r="B70" s="60" t="s">
        <v>841</v>
      </c>
      <c r="C70" s="1" t="s">
        <v>4</v>
      </c>
      <c r="D70" s="57" t="s">
        <v>90</v>
      </c>
      <c r="E70" s="56">
        <v>105459.17</v>
      </c>
      <c r="F70" s="4"/>
      <c r="G70" s="73" t="s">
        <v>875</v>
      </c>
      <c r="H70" s="3">
        <f t="shared" ref="H70:H90" si="2">E70/I70*100</f>
        <v>100.26601221646297</v>
      </c>
      <c r="I70" s="2">
        <v>105179.38</v>
      </c>
      <c r="J70" s="57" t="s">
        <v>90</v>
      </c>
    </row>
    <row r="71" spans="1:10" ht="63.75" x14ac:dyDescent="0.25">
      <c r="A71" s="70"/>
      <c r="B71" s="60" t="s">
        <v>841</v>
      </c>
      <c r="C71" s="1" t="s">
        <v>91</v>
      </c>
      <c r="D71" s="57" t="s">
        <v>92</v>
      </c>
      <c r="E71" s="56">
        <v>78434.59</v>
      </c>
      <c r="F71" s="4" t="s">
        <v>842</v>
      </c>
      <c r="G71" s="73"/>
      <c r="H71" s="3">
        <f t="shared" si="2"/>
        <v>86.474066684879944</v>
      </c>
      <c r="I71" s="2">
        <v>90703.02</v>
      </c>
      <c r="J71" s="57" t="s">
        <v>92</v>
      </c>
    </row>
    <row r="72" spans="1:10" x14ac:dyDescent="0.25">
      <c r="A72" s="71"/>
      <c r="B72" s="60" t="s">
        <v>841</v>
      </c>
      <c r="C72" s="1" t="s">
        <v>10</v>
      </c>
      <c r="D72" s="57" t="s">
        <v>93</v>
      </c>
      <c r="E72" s="56">
        <v>61569.919999999998</v>
      </c>
      <c r="F72" s="4"/>
      <c r="G72" s="73"/>
      <c r="H72" s="3">
        <f t="shared" si="2"/>
        <v>132.19149391611316</v>
      </c>
      <c r="I72" s="2">
        <v>46576.31</v>
      </c>
      <c r="J72" s="57" t="s">
        <v>93</v>
      </c>
    </row>
    <row r="73" spans="1:10" ht="15.6" customHeight="1" x14ac:dyDescent="0.25">
      <c r="A73" s="69">
        <v>17</v>
      </c>
      <c r="B73" s="60" t="s">
        <v>682</v>
      </c>
      <c r="C73" s="1" t="s">
        <v>4</v>
      </c>
      <c r="D73" s="57" t="s">
        <v>94</v>
      </c>
      <c r="E73" s="56">
        <v>163113.87</v>
      </c>
      <c r="F73" s="4"/>
      <c r="G73" s="73" t="s">
        <v>853</v>
      </c>
      <c r="H73" s="3">
        <f t="shared" si="2"/>
        <v>120.9307644613593</v>
      </c>
      <c r="I73" s="2">
        <v>134882.03</v>
      </c>
      <c r="J73" s="57" t="s">
        <v>94</v>
      </c>
    </row>
    <row r="74" spans="1:10" ht="89.25" x14ac:dyDescent="0.25">
      <c r="A74" s="70"/>
      <c r="B74" s="60" t="s">
        <v>682</v>
      </c>
      <c r="C74" s="1" t="s">
        <v>7</v>
      </c>
      <c r="D74" s="57" t="s">
        <v>95</v>
      </c>
      <c r="E74" s="56">
        <v>103144.9</v>
      </c>
      <c r="F74" s="4" t="s">
        <v>1025</v>
      </c>
      <c r="G74" s="73"/>
      <c r="H74" s="3">
        <f t="shared" si="2"/>
        <v>99.828323571643978</v>
      </c>
      <c r="I74" s="2">
        <v>103322.28</v>
      </c>
      <c r="J74" s="57" t="s">
        <v>95</v>
      </c>
    </row>
    <row r="75" spans="1:10" ht="153" x14ac:dyDescent="0.25">
      <c r="A75" s="70"/>
      <c r="B75" s="60" t="s">
        <v>682</v>
      </c>
      <c r="C75" s="1" t="s">
        <v>42</v>
      </c>
      <c r="D75" s="57" t="s">
        <v>96</v>
      </c>
      <c r="E75" s="66">
        <v>92033.56</v>
      </c>
      <c r="F75" s="4" t="s">
        <v>1024</v>
      </c>
      <c r="G75" s="73"/>
      <c r="H75" s="3">
        <f>E75/I75*100</f>
        <v>102.79784055814956</v>
      </c>
      <c r="I75" s="49">
        <v>89528.69</v>
      </c>
      <c r="J75" s="57" t="s">
        <v>96</v>
      </c>
    </row>
    <row r="76" spans="1:10" ht="31.5" x14ac:dyDescent="0.25">
      <c r="A76" s="70"/>
      <c r="B76" s="60" t="s">
        <v>682</v>
      </c>
      <c r="C76" s="1" t="s">
        <v>97</v>
      </c>
      <c r="D76" s="57" t="s">
        <v>677</v>
      </c>
      <c r="E76" s="66">
        <v>98451.199999999997</v>
      </c>
      <c r="F76" s="4"/>
      <c r="G76" s="73"/>
      <c r="H76" s="3">
        <f t="shared" si="2"/>
        <v>102.96870479812628</v>
      </c>
      <c r="I76" s="49">
        <v>95612.74</v>
      </c>
      <c r="J76" s="57" t="s">
        <v>677</v>
      </c>
    </row>
    <row r="77" spans="1:10" x14ac:dyDescent="0.25">
      <c r="A77" s="71"/>
      <c r="B77" s="60" t="s">
        <v>682</v>
      </c>
      <c r="C77" s="60" t="s">
        <v>142</v>
      </c>
      <c r="D77" s="9" t="s">
        <v>678</v>
      </c>
      <c r="E77" s="56">
        <v>97279.65</v>
      </c>
      <c r="F77" s="4"/>
      <c r="G77" s="73"/>
      <c r="H77" s="3">
        <f t="shared" si="2"/>
        <v>113.58965984748713</v>
      </c>
      <c r="I77" s="50">
        <v>85641.29</v>
      </c>
      <c r="J77" s="9" t="s">
        <v>678</v>
      </c>
    </row>
    <row r="78" spans="1:10" x14ac:dyDescent="0.25">
      <c r="A78" s="69">
        <v>18</v>
      </c>
      <c r="B78" s="60" t="s">
        <v>683</v>
      </c>
      <c r="C78" s="1" t="s">
        <v>4</v>
      </c>
      <c r="D78" s="57" t="s">
        <v>767</v>
      </c>
      <c r="E78" s="56">
        <v>150999.54</v>
      </c>
      <c r="F78" s="4"/>
      <c r="G78" s="73" t="s">
        <v>875</v>
      </c>
      <c r="H78" s="3">
        <f t="shared" si="2"/>
        <v>82.53789156696314</v>
      </c>
      <c r="I78" s="2">
        <v>182945.72</v>
      </c>
      <c r="J78" s="57" t="s">
        <v>767</v>
      </c>
    </row>
    <row r="79" spans="1:10" ht="31.5" x14ac:dyDescent="0.25">
      <c r="A79" s="70"/>
      <c r="B79" s="60" t="s">
        <v>683</v>
      </c>
      <c r="C79" s="1" t="s">
        <v>7</v>
      </c>
      <c r="D79" s="57" t="s">
        <v>98</v>
      </c>
      <c r="E79" s="56">
        <v>148055.64000000001</v>
      </c>
      <c r="F79" s="4"/>
      <c r="G79" s="73"/>
      <c r="H79" s="3">
        <f t="shared" si="2"/>
        <v>107.92463976193191</v>
      </c>
      <c r="I79" s="2">
        <v>137184.28</v>
      </c>
      <c r="J79" s="57" t="s">
        <v>98</v>
      </c>
    </row>
    <row r="80" spans="1:10" ht="47.25" x14ac:dyDescent="0.25">
      <c r="A80" s="70"/>
      <c r="B80" s="60" t="s">
        <v>683</v>
      </c>
      <c r="C80" s="1" t="s">
        <v>18</v>
      </c>
      <c r="D80" s="57" t="s">
        <v>99</v>
      </c>
      <c r="E80" s="56">
        <v>156818.25</v>
      </c>
      <c r="F80" s="4"/>
      <c r="G80" s="73"/>
      <c r="H80" s="3">
        <f t="shared" si="2"/>
        <v>111.89509029660663</v>
      </c>
      <c r="I80" s="2">
        <v>140147.57</v>
      </c>
      <c r="J80" s="57" t="s">
        <v>99</v>
      </c>
    </row>
    <row r="81" spans="1:10" ht="47.25" x14ac:dyDescent="0.25">
      <c r="A81" s="70"/>
      <c r="B81" s="60" t="s">
        <v>683</v>
      </c>
      <c r="C81" s="1" t="s">
        <v>100</v>
      </c>
      <c r="D81" s="57" t="s">
        <v>768</v>
      </c>
      <c r="E81" s="56">
        <v>127546.33</v>
      </c>
      <c r="F81" s="4"/>
      <c r="G81" s="73"/>
      <c r="H81" s="3">
        <f t="shared" si="2"/>
        <v>105.34370166532084</v>
      </c>
      <c r="I81" s="2">
        <v>121076.37</v>
      </c>
      <c r="J81" s="57" t="s">
        <v>768</v>
      </c>
    </row>
    <row r="82" spans="1:10" ht="47.25" x14ac:dyDescent="0.25">
      <c r="A82" s="70"/>
      <c r="B82" s="60" t="s">
        <v>683</v>
      </c>
      <c r="C82" s="1" t="s">
        <v>101</v>
      </c>
      <c r="D82" s="57" t="s">
        <v>102</v>
      </c>
      <c r="E82" s="56">
        <v>116811.46</v>
      </c>
      <c r="F82" s="4"/>
      <c r="G82" s="73"/>
      <c r="H82" s="3">
        <f t="shared" si="2"/>
        <v>98.441200005224971</v>
      </c>
      <c r="I82" s="2">
        <v>118661.15</v>
      </c>
      <c r="J82" s="57" t="s">
        <v>102</v>
      </c>
    </row>
    <row r="83" spans="1:10" ht="31.5" x14ac:dyDescent="0.25">
      <c r="A83" s="70"/>
      <c r="B83" s="60" t="s">
        <v>683</v>
      </c>
      <c r="C83" s="1" t="s">
        <v>79</v>
      </c>
      <c r="D83" s="57" t="s">
        <v>103</v>
      </c>
      <c r="E83" s="56">
        <v>134637.89000000001</v>
      </c>
      <c r="F83" s="4"/>
      <c r="G83" s="73"/>
      <c r="H83" s="3">
        <f t="shared" si="2"/>
        <v>106.91882189875368</v>
      </c>
      <c r="I83" s="2">
        <v>125925.34</v>
      </c>
      <c r="J83" s="57" t="s">
        <v>103</v>
      </c>
    </row>
    <row r="84" spans="1:10" x14ac:dyDescent="0.25">
      <c r="A84" s="71"/>
      <c r="B84" s="60" t="s">
        <v>683</v>
      </c>
      <c r="C84" s="60" t="s">
        <v>10</v>
      </c>
      <c r="D84" s="9" t="s">
        <v>104</v>
      </c>
      <c r="E84" s="56">
        <v>134817.06</v>
      </c>
      <c r="F84" s="4"/>
      <c r="G84" s="79"/>
      <c r="H84" s="3">
        <f t="shared" si="2"/>
        <v>103.2164073108393</v>
      </c>
      <c r="I84" s="2">
        <v>130615.92</v>
      </c>
      <c r="J84" s="57" t="s">
        <v>104</v>
      </c>
    </row>
    <row r="85" spans="1:10" ht="15.6" customHeight="1" x14ac:dyDescent="0.25">
      <c r="A85" s="69">
        <v>19</v>
      </c>
      <c r="B85" s="1" t="s">
        <v>629</v>
      </c>
      <c r="C85" s="1" t="s">
        <v>4</v>
      </c>
      <c r="D85" s="57" t="s">
        <v>105</v>
      </c>
      <c r="E85" s="56">
        <v>111271</v>
      </c>
      <c r="F85" s="4"/>
      <c r="G85" s="73" t="s">
        <v>875</v>
      </c>
      <c r="H85" s="3">
        <f t="shared" si="2"/>
        <v>94.981647460520705</v>
      </c>
      <c r="I85" s="7">
        <v>117150</v>
      </c>
      <c r="J85" s="13" t="s">
        <v>105</v>
      </c>
    </row>
    <row r="86" spans="1:10" ht="47.25" x14ac:dyDescent="0.25">
      <c r="A86" s="70"/>
      <c r="B86" s="1" t="s">
        <v>629</v>
      </c>
      <c r="C86" s="1" t="s">
        <v>106</v>
      </c>
      <c r="D86" s="57" t="s">
        <v>107</v>
      </c>
      <c r="E86" s="56">
        <v>123657</v>
      </c>
      <c r="F86" s="4" t="s">
        <v>957</v>
      </c>
      <c r="G86" s="73"/>
      <c r="H86" s="3">
        <f t="shared" si="2"/>
        <v>135.70785776997369</v>
      </c>
      <c r="I86" s="2">
        <v>91120</v>
      </c>
      <c r="J86" s="57" t="s">
        <v>107</v>
      </c>
    </row>
    <row r="87" spans="1:10" ht="47.25" x14ac:dyDescent="0.25">
      <c r="A87" s="70"/>
      <c r="B87" s="1" t="s">
        <v>629</v>
      </c>
      <c r="C87" s="1" t="s">
        <v>106</v>
      </c>
      <c r="D87" s="57" t="s">
        <v>958</v>
      </c>
      <c r="E87" s="56">
        <v>54907</v>
      </c>
      <c r="F87" s="4" t="s">
        <v>959</v>
      </c>
      <c r="G87" s="73"/>
      <c r="H87" s="3"/>
      <c r="I87" s="2"/>
      <c r="J87" s="57"/>
    </row>
    <row r="88" spans="1:10" ht="31.5" x14ac:dyDescent="0.25">
      <c r="A88" s="70"/>
      <c r="B88" s="1" t="s">
        <v>629</v>
      </c>
      <c r="C88" s="1" t="s">
        <v>16</v>
      </c>
      <c r="D88" s="57" t="s">
        <v>611</v>
      </c>
      <c r="E88" s="56">
        <v>42323</v>
      </c>
      <c r="F88" s="4" t="s">
        <v>960</v>
      </c>
      <c r="G88" s="73"/>
      <c r="H88" s="3">
        <f t="shared" si="2"/>
        <v>77.490524928135926</v>
      </c>
      <c r="I88" s="2">
        <v>54617</v>
      </c>
      <c r="J88" s="57" t="s">
        <v>611</v>
      </c>
    </row>
    <row r="89" spans="1:10" x14ac:dyDescent="0.25">
      <c r="A89" s="71"/>
      <c r="B89" s="1" t="s">
        <v>629</v>
      </c>
      <c r="C89" s="1" t="s">
        <v>10</v>
      </c>
      <c r="D89" s="57" t="s">
        <v>108</v>
      </c>
      <c r="E89" s="56">
        <v>67412</v>
      </c>
      <c r="F89" s="4"/>
      <c r="G89" s="73"/>
      <c r="H89" s="3">
        <f t="shared" si="2"/>
        <v>95.194520934830194</v>
      </c>
      <c r="I89" s="2">
        <v>70815</v>
      </c>
      <c r="J89" s="57" t="s">
        <v>108</v>
      </c>
    </row>
    <row r="90" spans="1:10" ht="31.5" x14ac:dyDescent="0.25">
      <c r="A90" s="69">
        <v>20</v>
      </c>
      <c r="B90" s="8" t="s">
        <v>847</v>
      </c>
      <c r="C90" s="5" t="s">
        <v>4</v>
      </c>
      <c r="D90" s="12" t="s">
        <v>109</v>
      </c>
      <c r="E90" s="56">
        <v>136373.25</v>
      </c>
      <c r="F90" s="4"/>
      <c r="G90" s="73" t="s">
        <v>875</v>
      </c>
      <c r="H90" s="3">
        <f t="shared" si="2"/>
        <v>120.93923837143772</v>
      </c>
      <c r="I90" s="2">
        <v>112761.79</v>
      </c>
      <c r="J90" s="12" t="s">
        <v>109</v>
      </c>
    </row>
    <row r="91" spans="1:10" ht="31.5" x14ac:dyDescent="0.25">
      <c r="A91" s="70"/>
      <c r="B91" s="8" t="s">
        <v>847</v>
      </c>
      <c r="C91" s="5" t="s">
        <v>171</v>
      </c>
      <c r="D91" s="12" t="s">
        <v>874</v>
      </c>
      <c r="E91" s="56">
        <v>77100.41</v>
      </c>
      <c r="F91" s="4"/>
      <c r="G91" s="73"/>
      <c r="H91" s="3"/>
      <c r="I91" s="2"/>
      <c r="J91" s="12"/>
    </row>
    <row r="92" spans="1:10" ht="31.5" x14ac:dyDescent="0.25">
      <c r="A92" s="70"/>
      <c r="B92" s="8" t="s">
        <v>847</v>
      </c>
      <c r="C92" s="5" t="s">
        <v>16</v>
      </c>
      <c r="D92" s="12" t="s">
        <v>110</v>
      </c>
      <c r="E92" s="56">
        <v>72062.38</v>
      </c>
      <c r="F92" s="4"/>
      <c r="G92" s="73"/>
      <c r="H92" s="3">
        <f t="shared" ref="H92:H110" si="3">E92/I92*100</f>
        <v>102.21936066639263</v>
      </c>
      <c r="I92" s="2">
        <v>70497.78</v>
      </c>
      <c r="J92" s="12" t="s">
        <v>110</v>
      </c>
    </row>
    <row r="93" spans="1:10" x14ac:dyDescent="0.25">
      <c r="A93" s="71"/>
      <c r="B93" s="8" t="s">
        <v>847</v>
      </c>
      <c r="C93" s="5" t="s">
        <v>10</v>
      </c>
      <c r="D93" s="12" t="s">
        <v>621</v>
      </c>
      <c r="E93" s="56">
        <v>76328.92</v>
      </c>
      <c r="F93" s="4"/>
      <c r="G93" s="73"/>
      <c r="H93" s="3">
        <f t="shared" si="3"/>
        <v>125.8532602440859</v>
      </c>
      <c r="I93" s="2">
        <v>60649.14</v>
      </c>
      <c r="J93" s="12" t="s">
        <v>621</v>
      </c>
    </row>
    <row r="94" spans="1:10" ht="30.95" customHeight="1" x14ac:dyDescent="0.25">
      <c r="A94" s="53">
        <v>21</v>
      </c>
      <c r="B94" s="60" t="s">
        <v>630</v>
      </c>
      <c r="C94" s="1" t="s">
        <v>4</v>
      </c>
      <c r="D94" s="57" t="s">
        <v>111</v>
      </c>
      <c r="E94" s="56">
        <v>134471.35999999999</v>
      </c>
      <c r="F94" s="4"/>
      <c r="G94" s="73" t="s">
        <v>876</v>
      </c>
      <c r="H94" s="3">
        <f t="shared" si="3"/>
        <v>110.16774871160256</v>
      </c>
      <c r="I94" s="2">
        <v>122060.55</v>
      </c>
      <c r="J94" s="57" t="s">
        <v>111</v>
      </c>
    </row>
    <row r="95" spans="1:10" ht="31.5" x14ac:dyDescent="0.25">
      <c r="A95" s="54"/>
      <c r="B95" s="60" t="s">
        <v>630</v>
      </c>
      <c r="C95" s="1" t="s">
        <v>10</v>
      </c>
      <c r="D95" s="57" t="s">
        <v>112</v>
      </c>
      <c r="E95" s="56">
        <v>101639.76</v>
      </c>
      <c r="F95" s="4"/>
      <c r="G95" s="73"/>
      <c r="H95" s="3">
        <f t="shared" si="3"/>
        <v>106.67615461151902</v>
      </c>
      <c r="I95" s="2">
        <v>95278.8</v>
      </c>
      <c r="J95" s="57" t="s">
        <v>112</v>
      </c>
    </row>
    <row r="96" spans="1:10" ht="31.5" x14ac:dyDescent="0.25">
      <c r="A96" s="55"/>
      <c r="B96" s="60" t="s">
        <v>630</v>
      </c>
      <c r="C96" s="1" t="s">
        <v>7</v>
      </c>
      <c r="D96" s="57" t="s">
        <v>113</v>
      </c>
      <c r="E96" s="56">
        <v>93587.77</v>
      </c>
      <c r="F96" s="4"/>
      <c r="G96" s="73"/>
      <c r="H96" s="3">
        <f t="shared" si="3"/>
        <v>97.732446692305984</v>
      </c>
      <c r="I96" s="2">
        <v>95759.16</v>
      </c>
      <c r="J96" s="57" t="s">
        <v>113</v>
      </c>
    </row>
    <row r="97" spans="1:10" ht="15.6" customHeight="1" x14ac:dyDescent="0.25">
      <c r="A97" s="69">
        <v>22</v>
      </c>
      <c r="B97" s="60" t="s">
        <v>1090</v>
      </c>
      <c r="C97" s="1" t="s">
        <v>4</v>
      </c>
      <c r="D97" s="57" t="s">
        <v>612</v>
      </c>
      <c r="E97" s="56">
        <v>108194.65</v>
      </c>
      <c r="F97" s="4"/>
      <c r="G97" s="73" t="s">
        <v>853</v>
      </c>
      <c r="H97" s="3">
        <f t="shared" si="3"/>
        <v>98.246209365760294</v>
      </c>
      <c r="I97" s="2">
        <v>110126.03</v>
      </c>
      <c r="J97" s="57" t="s">
        <v>612</v>
      </c>
    </row>
    <row r="98" spans="1:10" ht="47.25" x14ac:dyDescent="0.25">
      <c r="A98" s="70"/>
      <c r="B98" s="60" t="s">
        <v>1090</v>
      </c>
      <c r="C98" s="1" t="s">
        <v>114</v>
      </c>
      <c r="D98" s="57" t="s">
        <v>613</v>
      </c>
      <c r="E98" s="56">
        <v>93370.68</v>
      </c>
      <c r="F98" s="4"/>
      <c r="G98" s="73"/>
      <c r="H98" s="3">
        <f t="shared" si="3"/>
        <v>107.0271028660863</v>
      </c>
      <c r="I98" s="2">
        <v>87240.22</v>
      </c>
      <c r="J98" s="57" t="s">
        <v>613</v>
      </c>
    </row>
    <row r="99" spans="1:10" x14ac:dyDescent="0.25">
      <c r="A99" s="71"/>
      <c r="B99" s="60" t="s">
        <v>1090</v>
      </c>
      <c r="C99" s="1" t="s">
        <v>10</v>
      </c>
      <c r="D99" s="57" t="s">
        <v>614</v>
      </c>
      <c r="E99" s="56">
        <v>103139.27</v>
      </c>
      <c r="F99" s="4"/>
      <c r="G99" s="73"/>
      <c r="H99" s="3">
        <f t="shared" si="3"/>
        <v>95.433942986652013</v>
      </c>
      <c r="I99" s="2">
        <v>108073.99</v>
      </c>
      <c r="J99" s="57" t="s">
        <v>614</v>
      </c>
    </row>
    <row r="100" spans="1:10" ht="15.75" customHeight="1" x14ac:dyDescent="0.25">
      <c r="A100" s="69">
        <v>23</v>
      </c>
      <c r="B100" s="60" t="s">
        <v>631</v>
      </c>
      <c r="C100" s="1" t="s">
        <v>4</v>
      </c>
      <c r="D100" s="57" t="s">
        <v>115</v>
      </c>
      <c r="E100" s="56">
        <v>91067</v>
      </c>
      <c r="F100" s="4"/>
      <c r="G100" s="73" t="s">
        <v>853</v>
      </c>
      <c r="H100" s="3">
        <f t="shared" si="3"/>
        <v>111.5347401682813</v>
      </c>
      <c r="I100" s="2">
        <v>81649</v>
      </c>
      <c r="J100" s="57" t="s">
        <v>115</v>
      </c>
    </row>
    <row r="101" spans="1:10" x14ac:dyDescent="0.25">
      <c r="A101" s="70"/>
      <c r="B101" s="60" t="s">
        <v>631</v>
      </c>
      <c r="C101" s="1" t="s">
        <v>10</v>
      </c>
      <c r="D101" s="57" t="s">
        <v>116</v>
      </c>
      <c r="E101" s="56">
        <v>58545</v>
      </c>
      <c r="F101" s="4"/>
      <c r="G101" s="73"/>
      <c r="H101" s="3">
        <f t="shared" si="3"/>
        <v>96.403695104480562</v>
      </c>
      <c r="I101" s="2">
        <v>60729</v>
      </c>
      <c r="J101" s="57" t="s">
        <v>116</v>
      </c>
    </row>
    <row r="102" spans="1:10" x14ac:dyDescent="0.25">
      <c r="A102" s="71"/>
      <c r="B102" s="60" t="s">
        <v>631</v>
      </c>
      <c r="C102" s="1" t="s">
        <v>622</v>
      </c>
      <c r="D102" s="14" t="s">
        <v>623</v>
      </c>
      <c r="E102" s="62">
        <v>32832</v>
      </c>
      <c r="F102" s="31"/>
      <c r="G102" s="73"/>
      <c r="H102" s="3">
        <f t="shared" si="3"/>
        <v>104.41419666709071</v>
      </c>
      <c r="I102" s="28">
        <v>31444</v>
      </c>
      <c r="J102" s="14" t="s">
        <v>623</v>
      </c>
    </row>
    <row r="103" spans="1:10" ht="15.6" customHeight="1" x14ac:dyDescent="0.25">
      <c r="A103" s="69">
        <v>24</v>
      </c>
      <c r="B103" s="60" t="s">
        <v>684</v>
      </c>
      <c r="C103" s="1" t="s">
        <v>117</v>
      </c>
      <c r="D103" s="57" t="s">
        <v>118</v>
      </c>
      <c r="E103" s="56">
        <v>125358.5</v>
      </c>
      <c r="F103" s="4"/>
      <c r="G103" s="73" t="s">
        <v>875</v>
      </c>
      <c r="H103" s="3">
        <f t="shared" si="3"/>
        <v>112.07072269316249</v>
      </c>
      <c r="I103" s="2">
        <v>111856.6</v>
      </c>
      <c r="J103" s="57" t="s">
        <v>118</v>
      </c>
    </row>
    <row r="104" spans="1:10" ht="31.5" x14ac:dyDescent="0.25">
      <c r="A104" s="70"/>
      <c r="B104" s="60" t="s">
        <v>684</v>
      </c>
      <c r="C104" s="1" t="s">
        <v>29</v>
      </c>
      <c r="D104" s="57" t="s">
        <v>119</v>
      </c>
      <c r="E104" s="56">
        <v>95734.47</v>
      </c>
      <c r="F104" s="4"/>
      <c r="G104" s="73"/>
      <c r="H104" s="3">
        <f t="shared" si="3"/>
        <v>120.14078140443574</v>
      </c>
      <c r="I104" s="2">
        <v>79685.240000000005</v>
      </c>
      <c r="J104" s="57" t="s">
        <v>119</v>
      </c>
    </row>
    <row r="105" spans="1:10" ht="31.5" x14ac:dyDescent="0.25">
      <c r="A105" s="71"/>
      <c r="B105" s="60" t="s">
        <v>684</v>
      </c>
      <c r="C105" s="1" t="s">
        <v>10</v>
      </c>
      <c r="D105" s="57" t="s">
        <v>120</v>
      </c>
      <c r="E105" s="56">
        <v>94850.15</v>
      </c>
      <c r="F105" s="4"/>
      <c r="G105" s="73"/>
      <c r="H105" s="3">
        <f t="shared" si="3"/>
        <v>132.12581533757501</v>
      </c>
      <c r="I105" s="2">
        <v>71787.75</v>
      </c>
      <c r="J105" s="57" t="s">
        <v>120</v>
      </c>
    </row>
    <row r="106" spans="1:10" ht="30.95" customHeight="1" x14ac:dyDescent="0.25">
      <c r="A106" s="69">
        <v>25</v>
      </c>
      <c r="B106" s="60" t="s">
        <v>1109</v>
      </c>
      <c r="C106" s="1" t="s">
        <v>4</v>
      </c>
      <c r="D106" s="57" t="s">
        <v>615</v>
      </c>
      <c r="E106" s="56">
        <v>145089.54</v>
      </c>
      <c r="F106" s="4"/>
      <c r="G106" s="73" t="s">
        <v>875</v>
      </c>
      <c r="H106" s="3">
        <f t="shared" si="3"/>
        <v>127.44257885078912</v>
      </c>
      <c r="I106" s="2">
        <v>113846.99</v>
      </c>
      <c r="J106" s="57" t="s">
        <v>615</v>
      </c>
    </row>
    <row r="107" spans="1:10" ht="31.5" x14ac:dyDescent="0.25">
      <c r="A107" s="70"/>
      <c r="B107" s="60" t="str">
        <f>B106</f>
        <v>ГБУЗ СО «Областной специализированный центр медицинской реабилитации «Санаторий Руш»</v>
      </c>
      <c r="C107" s="1" t="s">
        <v>7</v>
      </c>
      <c r="D107" s="57" t="s">
        <v>121</v>
      </c>
      <c r="E107" s="56">
        <v>108804.74</v>
      </c>
      <c r="F107" s="4"/>
      <c r="G107" s="73"/>
      <c r="H107" s="3">
        <f t="shared" si="3"/>
        <v>140.44808733012073</v>
      </c>
      <c r="I107" s="2">
        <v>77469.72</v>
      </c>
      <c r="J107" s="57" t="s">
        <v>121</v>
      </c>
    </row>
    <row r="108" spans="1:10" ht="31.5" x14ac:dyDescent="0.25">
      <c r="A108" s="70"/>
      <c r="B108" s="60" t="str">
        <f>B107</f>
        <v>ГБУЗ СО «Областной специализированный центр медицинской реабилитации «Санаторий Руш»</v>
      </c>
      <c r="C108" s="1" t="s">
        <v>79</v>
      </c>
      <c r="D108" s="57" t="s">
        <v>122</v>
      </c>
      <c r="E108" s="56">
        <v>92099.06</v>
      </c>
      <c r="F108" s="4"/>
      <c r="G108" s="73"/>
      <c r="H108" s="3">
        <f t="shared" si="3"/>
        <v>113.49009255883091</v>
      </c>
      <c r="I108" s="2">
        <v>81151.63</v>
      </c>
      <c r="J108" s="57" t="s">
        <v>122</v>
      </c>
    </row>
    <row r="109" spans="1:10" ht="47.25" x14ac:dyDescent="0.25">
      <c r="A109" s="70"/>
      <c r="B109" s="60" t="str">
        <f>B108</f>
        <v>ГБУЗ СО «Областной специализированный центр медицинской реабилитации «Санаторий Руш»</v>
      </c>
      <c r="C109" s="1" t="s">
        <v>100</v>
      </c>
      <c r="D109" s="57" t="s">
        <v>123</v>
      </c>
      <c r="E109" s="56">
        <v>91344.03</v>
      </c>
      <c r="F109" s="4"/>
      <c r="G109" s="73"/>
      <c r="H109" s="3">
        <f t="shared" si="3"/>
        <v>117.65265866662166</v>
      </c>
      <c r="I109" s="2">
        <v>77638.73</v>
      </c>
      <c r="J109" s="57" t="s">
        <v>123</v>
      </c>
    </row>
    <row r="110" spans="1:10" ht="31.5" x14ac:dyDescent="0.25">
      <c r="A110" s="70"/>
      <c r="B110" s="60" t="str">
        <f>B109</f>
        <v>ГБУЗ СО «Областной специализированный центр медицинской реабилитации «Санаторий Руш»</v>
      </c>
      <c r="C110" s="1" t="s">
        <v>10</v>
      </c>
      <c r="D110" s="57" t="s">
        <v>616</v>
      </c>
      <c r="E110" s="56">
        <v>91683.5</v>
      </c>
      <c r="F110" s="4" t="s">
        <v>912</v>
      </c>
      <c r="G110" s="73"/>
      <c r="H110" s="3">
        <f t="shared" si="3"/>
        <v>103.69190384662146</v>
      </c>
      <c r="I110" s="2">
        <v>88419.15</v>
      </c>
      <c r="J110" s="57" t="s">
        <v>616</v>
      </c>
    </row>
    <row r="111" spans="1:10" ht="31.5" x14ac:dyDescent="0.25">
      <c r="A111" s="71"/>
      <c r="B111" s="60" t="str">
        <f>B110</f>
        <v>ГБУЗ СО «Областной специализированный центр медицинской реабилитации «Санаторий Руш»</v>
      </c>
      <c r="C111" s="1" t="s">
        <v>10</v>
      </c>
      <c r="D111" s="57" t="s">
        <v>914</v>
      </c>
      <c r="E111" s="56">
        <v>108042.05</v>
      </c>
      <c r="F111" s="4" t="s">
        <v>913</v>
      </c>
      <c r="G111" s="73"/>
      <c r="H111" s="3"/>
      <c r="I111" s="2"/>
      <c r="J111" s="57"/>
    </row>
    <row r="112" spans="1:10" ht="15.6" customHeight="1" x14ac:dyDescent="0.25">
      <c r="A112" s="69">
        <v>26</v>
      </c>
      <c r="B112" s="60" t="s">
        <v>632</v>
      </c>
      <c r="C112" s="1" t="s">
        <v>4</v>
      </c>
      <c r="D112" s="57" t="s">
        <v>124</v>
      </c>
      <c r="E112" s="56">
        <v>169290</v>
      </c>
      <c r="F112" s="4"/>
      <c r="G112" s="79" t="s">
        <v>875</v>
      </c>
      <c r="H112" s="3">
        <f>E112/I112*100</f>
        <v>108.41313184078119</v>
      </c>
      <c r="I112" s="2">
        <v>156152.67000000001</v>
      </c>
      <c r="J112" s="57" t="s">
        <v>124</v>
      </c>
    </row>
    <row r="113" spans="1:10" x14ac:dyDescent="0.25">
      <c r="A113" s="70"/>
      <c r="B113" s="60" t="s">
        <v>632</v>
      </c>
      <c r="C113" s="1" t="s">
        <v>10</v>
      </c>
      <c r="D113" s="57" t="s">
        <v>125</v>
      </c>
      <c r="E113" s="56">
        <v>82960.429999999993</v>
      </c>
      <c r="F113" s="4"/>
      <c r="G113" s="80"/>
      <c r="H113" s="3">
        <f>E113/I113*100</f>
        <v>110.70329588798633</v>
      </c>
      <c r="I113" s="2">
        <v>74939.44</v>
      </c>
      <c r="J113" s="57" t="s">
        <v>125</v>
      </c>
    </row>
    <row r="114" spans="1:10" ht="47.25" x14ac:dyDescent="0.25">
      <c r="A114" s="70"/>
      <c r="B114" s="60" t="s">
        <v>632</v>
      </c>
      <c r="C114" s="1" t="s">
        <v>126</v>
      </c>
      <c r="D114" s="57" t="s">
        <v>127</v>
      </c>
      <c r="E114" s="56">
        <v>85157.67</v>
      </c>
      <c r="F114" s="4"/>
      <c r="G114" s="80"/>
      <c r="H114" s="3">
        <f>E114/I114*100</f>
        <v>101.05399974629007</v>
      </c>
      <c r="I114" s="2">
        <v>84269.47</v>
      </c>
      <c r="J114" s="57" t="s">
        <v>127</v>
      </c>
    </row>
    <row r="115" spans="1:10" ht="31.5" x14ac:dyDescent="0.25">
      <c r="A115" s="70"/>
      <c r="B115" s="60" t="s">
        <v>632</v>
      </c>
      <c r="C115" s="1" t="s">
        <v>7</v>
      </c>
      <c r="D115" s="57" t="s">
        <v>128</v>
      </c>
      <c r="E115" s="56">
        <v>86270.29</v>
      </c>
      <c r="F115" s="4" t="s">
        <v>899</v>
      </c>
      <c r="G115" s="80"/>
      <c r="H115" s="3">
        <f>E115/I115*100</f>
        <v>105.22767682294717</v>
      </c>
      <c r="I115" s="2">
        <v>81984.41</v>
      </c>
      <c r="J115" s="57" t="s">
        <v>128</v>
      </c>
    </row>
    <row r="116" spans="1:10" ht="31.5" x14ac:dyDescent="0.25">
      <c r="A116" s="70"/>
      <c r="B116" s="60" t="s">
        <v>632</v>
      </c>
      <c r="C116" s="1" t="s">
        <v>7</v>
      </c>
      <c r="D116" s="57" t="s">
        <v>901</v>
      </c>
      <c r="E116" s="56">
        <v>120495.19</v>
      </c>
      <c r="F116" s="4" t="s">
        <v>900</v>
      </c>
      <c r="G116" s="80"/>
      <c r="H116" s="3"/>
      <c r="I116" s="2"/>
      <c r="J116" s="57"/>
    </row>
    <row r="117" spans="1:10" ht="47.25" x14ac:dyDescent="0.25">
      <c r="A117" s="70"/>
      <c r="B117" s="60" t="s">
        <v>632</v>
      </c>
      <c r="C117" s="1" t="s">
        <v>129</v>
      </c>
      <c r="D117" s="57" t="s">
        <v>130</v>
      </c>
      <c r="E117" s="56">
        <v>115278.26</v>
      </c>
      <c r="F117" s="4" t="s">
        <v>898</v>
      </c>
      <c r="G117" s="80"/>
      <c r="H117" s="3">
        <f t="shared" ref="H117:H137" si="4">E117/I117*100</f>
        <v>109.13319875767284</v>
      </c>
      <c r="I117" s="2">
        <v>105630.79</v>
      </c>
      <c r="J117" s="57" t="s">
        <v>130</v>
      </c>
    </row>
    <row r="118" spans="1:10" ht="31.5" x14ac:dyDescent="0.25">
      <c r="A118" s="71"/>
      <c r="B118" s="60" t="s">
        <v>632</v>
      </c>
      <c r="C118" s="1" t="s">
        <v>131</v>
      </c>
      <c r="D118" s="57" t="s">
        <v>132</v>
      </c>
      <c r="E118" s="56">
        <v>80404.87</v>
      </c>
      <c r="F118" s="4"/>
      <c r="G118" s="80"/>
      <c r="H118" s="3">
        <f t="shared" si="4"/>
        <v>122.08984813033909</v>
      </c>
      <c r="I118" s="2">
        <v>65857.13</v>
      </c>
      <c r="J118" s="57" t="s">
        <v>132</v>
      </c>
    </row>
    <row r="119" spans="1:10" ht="15.6" customHeight="1" x14ac:dyDescent="0.25">
      <c r="A119" s="69">
        <v>27</v>
      </c>
      <c r="B119" s="60" t="s">
        <v>633</v>
      </c>
      <c r="C119" s="1" t="s">
        <v>4</v>
      </c>
      <c r="D119" s="57" t="s">
        <v>133</v>
      </c>
      <c r="E119" s="56">
        <v>107247.37</v>
      </c>
      <c r="F119" s="4"/>
      <c r="G119" s="73" t="s">
        <v>875</v>
      </c>
      <c r="H119" s="3">
        <f t="shared" si="4"/>
        <v>120.3027171020928</v>
      </c>
      <c r="I119" s="2">
        <v>89147.92</v>
      </c>
      <c r="J119" s="57" t="s">
        <v>133</v>
      </c>
    </row>
    <row r="120" spans="1:10" ht="47.25" x14ac:dyDescent="0.25">
      <c r="A120" s="70"/>
      <c r="B120" s="60" t="s">
        <v>633</v>
      </c>
      <c r="C120" s="1" t="s">
        <v>39</v>
      </c>
      <c r="D120" s="57" t="s">
        <v>134</v>
      </c>
      <c r="E120" s="56">
        <v>49173.68</v>
      </c>
      <c r="F120" s="4" t="s">
        <v>849</v>
      </c>
      <c r="G120" s="73"/>
      <c r="H120" s="3">
        <f t="shared" si="4"/>
        <v>134.20284373020507</v>
      </c>
      <c r="I120" s="2">
        <v>36641.31</v>
      </c>
      <c r="J120" s="57" t="s">
        <v>134</v>
      </c>
    </row>
    <row r="121" spans="1:10" x14ac:dyDescent="0.25">
      <c r="A121" s="71"/>
      <c r="B121" s="60" t="s">
        <v>633</v>
      </c>
      <c r="C121" s="1" t="s">
        <v>10</v>
      </c>
      <c r="D121" s="57" t="s">
        <v>135</v>
      </c>
      <c r="E121" s="56">
        <v>70718.2</v>
      </c>
      <c r="F121" s="4"/>
      <c r="G121" s="73"/>
      <c r="H121" s="3">
        <f t="shared" si="4"/>
        <v>116.30292024462389</v>
      </c>
      <c r="I121" s="2">
        <v>60805.18</v>
      </c>
      <c r="J121" s="57" t="s">
        <v>135</v>
      </c>
    </row>
    <row r="122" spans="1:10" ht="30.95" customHeight="1" x14ac:dyDescent="0.25">
      <c r="A122" s="69">
        <v>28</v>
      </c>
      <c r="B122" s="60" t="s">
        <v>634</v>
      </c>
      <c r="C122" s="1" t="s">
        <v>136</v>
      </c>
      <c r="D122" s="57" t="s">
        <v>137</v>
      </c>
      <c r="E122" s="56">
        <v>155431.82999999999</v>
      </c>
      <c r="F122" s="4"/>
      <c r="G122" s="73" t="s">
        <v>875</v>
      </c>
      <c r="H122" s="3">
        <f t="shared" si="4"/>
        <v>108.96157956047001</v>
      </c>
      <c r="I122" s="2">
        <v>142648.29</v>
      </c>
      <c r="J122" s="57" t="s">
        <v>137</v>
      </c>
    </row>
    <row r="123" spans="1:10" ht="31.5" x14ac:dyDescent="0.25">
      <c r="A123" s="70"/>
      <c r="B123" s="60" t="s">
        <v>634</v>
      </c>
      <c r="C123" s="1" t="s">
        <v>138</v>
      </c>
      <c r="D123" s="57" t="s">
        <v>139</v>
      </c>
      <c r="E123" s="56">
        <v>130235.82</v>
      </c>
      <c r="F123" s="4"/>
      <c r="G123" s="73"/>
      <c r="H123" s="3">
        <f t="shared" si="4"/>
        <v>103.06929052274998</v>
      </c>
      <c r="I123" s="2">
        <v>126357.54</v>
      </c>
      <c r="J123" s="57" t="s">
        <v>139</v>
      </c>
    </row>
    <row r="124" spans="1:10" ht="31.5" x14ac:dyDescent="0.25">
      <c r="A124" s="70"/>
      <c r="B124" s="60" t="s">
        <v>634</v>
      </c>
      <c r="C124" s="1" t="s">
        <v>140</v>
      </c>
      <c r="D124" s="57" t="s">
        <v>141</v>
      </c>
      <c r="E124" s="56">
        <v>103678.43</v>
      </c>
      <c r="F124" s="4"/>
      <c r="G124" s="73"/>
      <c r="H124" s="3">
        <f t="shared" si="4"/>
        <v>80.424579637907044</v>
      </c>
      <c r="I124" s="2">
        <v>128913.86</v>
      </c>
      <c r="J124" s="57" t="s">
        <v>141</v>
      </c>
    </row>
    <row r="125" spans="1:10" ht="31.5" x14ac:dyDescent="0.25">
      <c r="A125" s="71"/>
      <c r="B125" s="60" t="s">
        <v>634</v>
      </c>
      <c r="C125" s="1" t="s">
        <v>142</v>
      </c>
      <c r="D125" s="57" t="s">
        <v>143</v>
      </c>
      <c r="E125" s="56">
        <v>141105.07</v>
      </c>
      <c r="F125" s="4"/>
      <c r="G125" s="73"/>
      <c r="H125" s="3">
        <f t="shared" si="4"/>
        <v>106.35434184479185</v>
      </c>
      <c r="I125" s="2">
        <v>132674.48000000001</v>
      </c>
      <c r="J125" s="57" t="s">
        <v>143</v>
      </c>
    </row>
    <row r="126" spans="1:10" ht="63" x14ac:dyDescent="0.25">
      <c r="A126" s="69">
        <v>29</v>
      </c>
      <c r="B126" s="60" t="s">
        <v>685</v>
      </c>
      <c r="C126" s="5" t="s">
        <v>1084</v>
      </c>
      <c r="D126" s="12" t="s">
        <v>144</v>
      </c>
      <c r="E126" s="67">
        <v>94031.29</v>
      </c>
      <c r="F126" s="32"/>
      <c r="G126" s="74" t="s">
        <v>875</v>
      </c>
      <c r="H126" s="3">
        <f t="shared" si="4"/>
        <v>87.149664868119231</v>
      </c>
      <c r="I126" s="17">
        <v>107896.33</v>
      </c>
      <c r="J126" s="12" t="s">
        <v>144</v>
      </c>
    </row>
    <row r="127" spans="1:10" ht="47.25" x14ac:dyDescent="0.25">
      <c r="A127" s="70"/>
      <c r="B127" s="60" t="s">
        <v>685</v>
      </c>
      <c r="C127" s="5" t="s">
        <v>1085</v>
      </c>
      <c r="D127" s="12" t="s">
        <v>1086</v>
      </c>
      <c r="E127" s="67">
        <v>79677</v>
      </c>
      <c r="F127" s="32"/>
      <c r="G127" s="74"/>
      <c r="H127" s="3"/>
      <c r="I127" s="17"/>
      <c r="J127" s="12"/>
    </row>
    <row r="128" spans="1:10" ht="31.5" x14ac:dyDescent="0.25">
      <c r="A128" s="70"/>
      <c r="B128" s="60" t="s">
        <v>685</v>
      </c>
      <c r="C128" s="5" t="s">
        <v>145</v>
      </c>
      <c r="D128" s="12" t="s">
        <v>146</v>
      </c>
      <c r="E128" s="67">
        <v>78382.070000000007</v>
      </c>
      <c r="F128" s="32" t="s">
        <v>1088</v>
      </c>
      <c r="G128" s="74"/>
      <c r="H128" s="3">
        <f t="shared" si="4"/>
        <v>88.575007252042596</v>
      </c>
      <c r="I128" s="17">
        <v>88492.31</v>
      </c>
      <c r="J128" s="12" t="s">
        <v>146</v>
      </c>
    </row>
    <row r="129" spans="1:10" ht="47.25" x14ac:dyDescent="0.25">
      <c r="A129" s="70"/>
      <c r="B129" s="60" t="s">
        <v>685</v>
      </c>
      <c r="C129" s="5" t="s">
        <v>31</v>
      </c>
      <c r="D129" s="12" t="s">
        <v>1087</v>
      </c>
      <c r="E129" s="67">
        <v>82419.600000000006</v>
      </c>
      <c r="F129" s="32" t="s">
        <v>1089</v>
      </c>
      <c r="G129" s="74"/>
      <c r="H129" s="3"/>
      <c r="I129" s="17"/>
      <c r="J129" s="12"/>
    </row>
    <row r="130" spans="1:10" x14ac:dyDescent="0.25">
      <c r="A130" s="71"/>
      <c r="B130" s="60" t="s">
        <v>685</v>
      </c>
      <c r="C130" s="5" t="s">
        <v>10</v>
      </c>
      <c r="D130" s="12" t="s">
        <v>147</v>
      </c>
      <c r="E130" s="67">
        <v>82246.899999999994</v>
      </c>
      <c r="F130" s="32"/>
      <c r="G130" s="74"/>
      <c r="H130" s="3">
        <f t="shared" si="4"/>
        <v>88.402831146915446</v>
      </c>
      <c r="I130" s="17">
        <v>93036.5</v>
      </c>
      <c r="J130" s="12" t="s">
        <v>147</v>
      </c>
    </row>
    <row r="131" spans="1:10" ht="30.95" customHeight="1" x14ac:dyDescent="0.25">
      <c r="A131" s="69">
        <v>30</v>
      </c>
      <c r="B131" s="60" t="s">
        <v>955</v>
      </c>
      <c r="C131" s="1" t="s">
        <v>956</v>
      </c>
      <c r="D131" s="57" t="s">
        <v>148</v>
      </c>
      <c r="E131" s="56">
        <v>151532.98000000001</v>
      </c>
      <c r="F131" s="4"/>
      <c r="G131" s="73" t="s">
        <v>875</v>
      </c>
      <c r="H131" s="3">
        <f t="shared" si="4"/>
        <v>105.6391794089286</v>
      </c>
      <c r="I131" s="2">
        <v>143443.92000000001</v>
      </c>
      <c r="J131" s="57" t="s">
        <v>148</v>
      </c>
    </row>
    <row r="132" spans="1:10" ht="31.5" x14ac:dyDescent="0.25">
      <c r="A132" s="70"/>
      <c r="B132" s="60" t="s">
        <v>955</v>
      </c>
      <c r="C132" s="1" t="s">
        <v>7</v>
      </c>
      <c r="D132" s="57" t="s">
        <v>618</v>
      </c>
      <c r="E132" s="56">
        <v>136706.95000000001</v>
      </c>
      <c r="F132" s="4"/>
      <c r="G132" s="73"/>
      <c r="H132" s="3">
        <f t="shared" si="4"/>
        <v>116.58668760287698</v>
      </c>
      <c r="I132" s="2">
        <v>117257.77</v>
      </c>
      <c r="J132" s="57" t="s">
        <v>618</v>
      </c>
    </row>
    <row r="133" spans="1:10" ht="31.5" x14ac:dyDescent="0.25">
      <c r="A133" s="70"/>
      <c r="B133" s="60" t="s">
        <v>955</v>
      </c>
      <c r="C133" s="1" t="s">
        <v>149</v>
      </c>
      <c r="D133" s="57" t="s">
        <v>772</v>
      </c>
      <c r="E133" s="56">
        <v>79056.28</v>
      </c>
      <c r="F133" s="44"/>
      <c r="G133" s="73"/>
      <c r="H133" s="3">
        <f t="shared" si="4"/>
        <v>122.65611230404507</v>
      </c>
      <c r="I133" s="45">
        <v>64453.599999999999</v>
      </c>
      <c r="J133" s="12" t="s">
        <v>772</v>
      </c>
    </row>
    <row r="134" spans="1:10" ht="31.5" x14ac:dyDescent="0.25">
      <c r="A134" s="70"/>
      <c r="B134" s="60" t="s">
        <v>955</v>
      </c>
      <c r="C134" s="1" t="s">
        <v>150</v>
      </c>
      <c r="D134" s="57" t="s">
        <v>617</v>
      </c>
      <c r="E134" s="56">
        <v>100944.07</v>
      </c>
      <c r="F134" s="4"/>
      <c r="G134" s="73"/>
      <c r="H134" s="3">
        <f t="shared" si="4"/>
        <v>111.0775407495308</v>
      </c>
      <c r="I134" s="2">
        <v>90877.119999999995</v>
      </c>
      <c r="J134" s="57" t="s">
        <v>617</v>
      </c>
    </row>
    <row r="135" spans="1:10" ht="31.5" x14ac:dyDescent="0.25">
      <c r="A135" s="70"/>
      <c r="B135" s="60" t="s">
        <v>955</v>
      </c>
      <c r="C135" s="1" t="s">
        <v>426</v>
      </c>
      <c r="D135" s="57" t="s">
        <v>151</v>
      </c>
      <c r="E135" s="56">
        <v>134093.99</v>
      </c>
      <c r="F135" s="4"/>
      <c r="G135" s="73"/>
      <c r="H135" s="3">
        <f t="shared" si="4"/>
        <v>108.42796341002712</v>
      </c>
      <c r="I135" s="2">
        <v>123671.03999999999</v>
      </c>
      <c r="J135" s="57" t="s">
        <v>151</v>
      </c>
    </row>
    <row r="136" spans="1:10" x14ac:dyDescent="0.25">
      <c r="A136" s="71"/>
      <c r="B136" s="60" t="s">
        <v>955</v>
      </c>
      <c r="C136" s="1" t="s">
        <v>10</v>
      </c>
      <c r="D136" s="57" t="s">
        <v>771</v>
      </c>
      <c r="E136" s="56">
        <v>136455.60999999999</v>
      </c>
      <c r="F136" s="44"/>
      <c r="G136" s="73"/>
      <c r="H136" s="3">
        <f t="shared" si="4"/>
        <v>107.35554703250232</v>
      </c>
      <c r="I136" s="46">
        <v>127106.25</v>
      </c>
      <c r="J136" s="11" t="s">
        <v>771</v>
      </c>
    </row>
    <row r="137" spans="1:10" ht="30.95" customHeight="1" x14ac:dyDescent="0.25">
      <c r="A137" s="69">
        <v>31</v>
      </c>
      <c r="B137" s="60" t="s">
        <v>1042</v>
      </c>
      <c r="C137" s="1" t="s">
        <v>4</v>
      </c>
      <c r="D137" s="57" t="s">
        <v>619</v>
      </c>
      <c r="E137" s="56">
        <v>103029.9</v>
      </c>
      <c r="F137" s="4"/>
      <c r="G137" s="73" t="s">
        <v>853</v>
      </c>
      <c r="H137" s="3">
        <f t="shared" si="4"/>
        <v>105.78396435519461</v>
      </c>
      <c r="I137" s="2">
        <v>97396.52</v>
      </c>
      <c r="J137" s="57" t="s">
        <v>619</v>
      </c>
    </row>
    <row r="138" spans="1:10" ht="31.5" x14ac:dyDescent="0.25">
      <c r="A138" s="70"/>
      <c r="B138" s="60" t="s">
        <v>1042</v>
      </c>
      <c r="C138" s="1" t="s">
        <v>7</v>
      </c>
      <c r="D138" s="57" t="s">
        <v>152</v>
      </c>
      <c r="E138" s="56">
        <v>77586.28</v>
      </c>
      <c r="F138" s="4"/>
      <c r="G138" s="73"/>
      <c r="H138" s="3">
        <f t="shared" ref="H138:H188" si="5">E138/I138*100</f>
        <v>129.72302914034265</v>
      </c>
      <c r="I138" s="2">
        <v>59809.18</v>
      </c>
      <c r="J138" s="57" t="s">
        <v>152</v>
      </c>
    </row>
    <row r="139" spans="1:10" ht="31.5" x14ac:dyDescent="0.25">
      <c r="A139" s="71"/>
      <c r="B139" s="60" t="s">
        <v>1042</v>
      </c>
      <c r="C139" s="1" t="s">
        <v>10</v>
      </c>
      <c r="D139" s="57" t="s">
        <v>153</v>
      </c>
      <c r="E139" s="56">
        <v>58376.45</v>
      </c>
      <c r="F139" s="4"/>
      <c r="G139" s="73"/>
      <c r="H139" s="3">
        <f t="shared" si="5"/>
        <v>112.72420456342589</v>
      </c>
      <c r="I139" s="2">
        <v>51786.97</v>
      </c>
      <c r="J139" s="57" t="s">
        <v>153</v>
      </c>
    </row>
    <row r="140" spans="1:10" ht="15.6" customHeight="1" x14ac:dyDescent="0.25">
      <c r="A140" s="69">
        <v>32</v>
      </c>
      <c r="B140" s="60" t="s">
        <v>686</v>
      </c>
      <c r="C140" s="61" t="s">
        <v>4</v>
      </c>
      <c r="D140" s="13" t="s">
        <v>154</v>
      </c>
      <c r="E140" s="56">
        <v>153213.18</v>
      </c>
      <c r="F140" s="4"/>
      <c r="G140" s="73" t="s">
        <v>876</v>
      </c>
      <c r="H140" s="3">
        <f>E140/I140*100</f>
        <v>109.2677855286412</v>
      </c>
      <c r="I140" s="41">
        <v>140218.07</v>
      </c>
      <c r="J140" s="13" t="s">
        <v>154</v>
      </c>
    </row>
    <row r="141" spans="1:10" ht="31.5" x14ac:dyDescent="0.25">
      <c r="A141" s="70"/>
      <c r="B141" s="60" t="s">
        <v>686</v>
      </c>
      <c r="C141" s="1" t="s">
        <v>7</v>
      </c>
      <c r="D141" s="57" t="s">
        <v>155</v>
      </c>
      <c r="E141" s="56">
        <v>134382.26</v>
      </c>
      <c r="F141" s="4"/>
      <c r="G141" s="73"/>
      <c r="H141" s="3">
        <f t="shared" si="5"/>
        <v>98.939754448293513</v>
      </c>
      <c r="I141" s="42">
        <v>135822.31</v>
      </c>
      <c r="J141" s="57" t="s">
        <v>155</v>
      </c>
    </row>
    <row r="142" spans="1:10" ht="31.5" x14ac:dyDescent="0.25">
      <c r="A142" s="70"/>
      <c r="B142" s="60" t="s">
        <v>686</v>
      </c>
      <c r="C142" s="1" t="s">
        <v>156</v>
      </c>
      <c r="D142" s="57" t="s">
        <v>157</v>
      </c>
      <c r="E142" s="56">
        <v>119082.62</v>
      </c>
      <c r="F142" s="4"/>
      <c r="G142" s="73"/>
      <c r="H142" s="3">
        <f t="shared" si="5"/>
        <v>112.43871738459019</v>
      </c>
      <c r="I142" s="42">
        <v>105908.91</v>
      </c>
      <c r="J142" s="57" t="s">
        <v>157</v>
      </c>
    </row>
    <row r="143" spans="1:10" ht="31.5" x14ac:dyDescent="0.25">
      <c r="A143" s="70"/>
      <c r="B143" s="60" t="s">
        <v>686</v>
      </c>
      <c r="C143" s="1" t="s">
        <v>81</v>
      </c>
      <c r="D143" s="57" t="s">
        <v>812</v>
      </c>
      <c r="E143" s="56">
        <v>104622.97</v>
      </c>
      <c r="F143" s="4"/>
      <c r="G143" s="73"/>
      <c r="H143" s="3">
        <f t="shared" si="5"/>
        <v>102.81430192623444</v>
      </c>
      <c r="I143" s="42">
        <v>101759.16</v>
      </c>
      <c r="J143" s="57" t="s">
        <v>812</v>
      </c>
    </row>
    <row r="144" spans="1:10" x14ac:dyDescent="0.25">
      <c r="A144" s="71"/>
      <c r="B144" s="60" t="s">
        <v>686</v>
      </c>
      <c r="C144" s="1" t="s">
        <v>142</v>
      </c>
      <c r="D144" s="57" t="s">
        <v>158</v>
      </c>
      <c r="E144" s="56">
        <v>116799.91</v>
      </c>
      <c r="F144" s="4"/>
      <c r="G144" s="73"/>
      <c r="H144" s="3">
        <f t="shared" si="5"/>
        <v>110.49131970820432</v>
      </c>
      <c r="I144" s="42">
        <v>105709.58</v>
      </c>
      <c r="J144" s="57" t="s">
        <v>158</v>
      </c>
    </row>
    <row r="145" spans="1:10" ht="15.6" customHeight="1" x14ac:dyDescent="0.25">
      <c r="A145" s="69">
        <v>33</v>
      </c>
      <c r="B145" s="16" t="s">
        <v>816</v>
      </c>
      <c r="C145" s="1" t="s">
        <v>4</v>
      </c>
      <c r="D145" s="57" t="s">
        <v>799</v>
      </c>
      <c r="E145" s="56">
        <v>103426.83</v>
      </c>
      <c r="F145" s="4"/>
      <c r="G145" s="73" t="s">
        <v>853</v>
      </c>
      <c r="H145" s="3">
        <f t="shared" si="5"/>
        <v>110.01854725113272</v>
      </c>
      <c r="I145" s="2">
        <v>94008.54</v>
      </c>
      <c r="J145" s="57" t="s">
        <v>799</v>
      </c>
    </row>
    <row r="146" spans="1:10" ht="31.5" x14ac:dyDescent="0.25">
      <c r="A146" s="70"/>
      <c r="B146" s="16" t="s">
        <v>816</v>
      </c>
      <c r="C146" s="1" t="s">
        <v>1081</v>
      </c>
      <c r="D146" s="57" t="s">
        <v>1082</v>
      </c>
      <c r="E146" s="56">
        <v>78603.759999999995</v>
      </c>
      <c r="F146" s="4"/>
      <c r="G146" s="73"/>
      <c r="H146" s="3">
        <f t="shared" si="5"/>
        <v>376.17554018807874</v>
      </c>
      <c r="I146" s="2">
        <v>20895.5</v>
      </c>
      <c r="J146" s="57" t="s">
        <v>800</v>
      </c>
    </row>
    <row r="147" spans="1:10" x14ac:dyDescent="0.25">
      <c r="A147" s="71"/>
      <c r="B147" s="16" t="s">
        <v>816</v>
      </c>
      <c r="C147" s="1" t="s">
        <v>10</v>
      </c>
      <c r="D147" s="57" t="s">
        <v>1083</v>
      </c>
      <c r="E147" s="56">
        <v>78880.5</v>
      </c>
      <c r="F147" s="4"/>
      <c r="G147" s="73"/>
      <c r="H147" s="3">
        <f t="shared" si="5"/>
        <v>94.481220179853338</v>
      </c>
      <c r="I147" s="2">
        <v>83488.02</v>
      </c>
      <c r="J147" s="57" t="s">
        <v>1083</v>
      </c>
    </row>
    <row r="148" spans="1:10" ht="15.6" customHeight="1" x14ac:dyDescent="0.25">
      <c r="A148" s="69">
        <v>34</v>
      </c>
      <c r="B148" s="60" t="s">
        <v>1098</v>
      </c>
      <c r="C148" s="1" t="s">
        <v>163</v>
      </c>
      <c r="D148" s="57" t="s">
        <v>854</v>
      </c>
      <c r="E148" s="56">
        <v>106618.3</v>
      </c>
      <c r="F148" s="4"/>
      <c r="G148" s="73"/>
      <c r="H148" s="3">
        <f t="shared" si="5"/>
        <v>136.19076207751067</v>
      </c>
      <c r="I148" s="2">
        <v>78286</v>
      </c>
      <c r="J148" s="57" t="s">
        <v>803</v>
      </c>
    </row>
    <row r="149" spans="1:10" x14ac:dyDescent="0.25">
      <c r="A149" s="71"/>
      <c r="B149" s="60" t="s">
        <v>1098</v>
      </c>
      <c r="C149" s="1" t="s">
        <v>10</v>
      </c>
      <c r="D149" s="57" t="s">
        <v>164</v>
      </c>
      <c r="E149" s="56">
        <v>79243.679999999993</v>
      </c>
      <c r="F149" s="4"/>
      <c r="G149" s="73"/>
      <c r="H149" s="3">
        <f t="shared" si="5"/>
        <v>115.76733715788023</v>
      </c>
      <c r="I149" s="2">
        <v>68450.81</v>
      </c>
      <c r="J149" s="57" t="s">
        <v>164</v>
      </c>
    </row>
    <row r="150" spans="1:10" ht="15.6" customHeight="1" x14ac:dyDescent="0.25">
      <c r="A150" s="70">
        <v>35</v>
      </c>
      <c r="B150" s="60" t="s">
        <v>687</v>
      </c>
      <c r="C150" s="1" t="s">
        <v>10</v>
      </c>
      <c r="D150" s="57" t="s">
        <v>165</v>
      </c>
      <c r="E150" s="56">
        <v>77666.3</v>
      </c>
      <c r="F150" s="4"/>
      <c r="G150" s="73" t="s">
        <v>853</v>
      </c>
      <c r="H150" s="3">
        <f t="shared" si="5"/>
        <v>111.76785830953817</v>
      </c>
      <c r="I150" s="2">
        <v>69488.94</v>
      </c>
      <c r="J150" s="57" t="s">
        <v>165</v>
      </c>
    </row>
    <row r="151" spans="1:10" x14ac:dyDescent="0.25">
      <c r="A151" s="71"/>
      <c r="B151" s="60" t="s">
        <v>687</v>
      </c>
      <c r="C151" s="1" t="s">
        <v>163</v>
      </c>
      <c r="D151" s="57" t="s">
        <v>635</v>
      </c>
      <c r="E151" s="62">
        <v>77938.009999999995</v>
      </c>
      <c r="F151" s="31"/>
      <c r="G151" s="73"/>
      <c r="H151" s="3">
        <f t="shared" si="5"/>
        <v>100.08890597746618</v>
      </c>
      <c r="I151" s="28">
        <v>77868.78</v>
      </c>
      <c r="J151" s="57" t="s">
        <v>635</v>
      </c>
    </row>
    <row r="152" spans="1:10" ht="15.6" customHeight="1" x14ac:dyDescent="0.25">
      <c r="A152" s="69">
        <v>36</v>
      </c>
      <c r="B152" s="60" t="s">
        <v>1097</v>
      </c>
      <c r="C152" s="5" t="s">
        <v>4</v>
      </c>
      <c r="D152" s="12" t="s">
        <v>166</v>
      </c>
      <c r="E152" s="67">
        <v>126708.67</v>
      </c>
      <c r="F152" s="32"/>
      <c r="G152" s="74" t="s">
        <v>875</v>
      </c>
      <c r="H152" s="3">
        <f t="shared" si="5"/>
        <v>98.186700200257718</v>
      </c>
      <c r="I152" s="17">
        <v>129048.71</v>
      </c>
      <c r="J152" s="12" t="s">
        <v>166</v>
      </c>
    </row>
    <row r="153" spans="1:10" ht="47.25" x14ac:dyDescent="0.25">
      <c r="A153" s="70"/>
      <c r="B153" s="60" t="s">
        <v>1097</v>
      </c>
      <c r="C153" s="5" t="s">
        <v>167</v>
      </c>
      <c r="D153" s="12" t="s">
        <v>168</v>
      </c>
      <c r="E153" s="67">
        <v>141791.32</v>
      </c>
      <c r="F153" s="32"/>
      <c r="G153" s="74"/>
      <c r="H153" s="3">
        <f t="shared" si="5"/>
        <v>104.52416074971855</v>
      </c>
      <c r="I153" s="17">
        <v>135654.10999999999</v>
      </c>
      <c r="J153" s="12" t="s">
        <v>168</v>
      </c>
    </row>
    <row r="154" spans="1:10" ht="31.5" x14ac:dyDescent="0.25">
      <c r="A154" s="70"/>
      <c r="B154" s="60" t="s">
        <v>1097</v>
      </c>
      <c r="C154" s="5" t="s">
        <v>7</v>
      </c>
      <c r="D154" s="12" t="s">
        <v>169</v>
      </c>
      <c r="E154" s="67">
        <v>132440.12</v>
      </c>
      <c r="F154" s="32"/>
      <c r="G154" s="74"/>
      <c r="H154" s="3">
        <f t="shared" si="5"/>
        <v>101.21304225617757</v>
      </c>
      <c r="I154" s="17">
        <v>130852.82</v>
      </c>
      <c r="J154" s="12" t="s">
        <v>169</v>
      </c>
    </row>
    <row r="155" spans="1:10" ht="31.5" x14ac:dyDescent="0.25">
      <c r="A155" s="70"/>
      <c r="B155" s="60" t="s">
        <v>1097</v>
      </c>
      <c r="C155" s="5" t="s">
        <v>79</v>
      </c>
      <c r="D155" s="12" t="s">
        <v>170</v>
      </c>
      <c r="E155" s="67">
        <v>134829.46</v>
      </c>
      <c r="F155" s="32"/>
      <c r="G155" s="74"/>
      <c r="H155" s="3">
        <f t="shared" si="5"/>
        <v>100.86609936147306</v>
      </c>
      <c r="I155" s="17">
        <v>133671.73000000001</v>
      </c>
      <c r="J155" s="12" t="s">
        <v>170</v>
      </c>
    </row>
    <row r="156" spans="1:10" ht="31.5" x14ac:dyDescent="0.25">
      <c r="A156" s="70"/>
      <c r="B156" s="60" t="s">
        <v>1097</v>
      </c>
      <c r="C156" s="5" t="s">
        <v>171</v>
      </c>
      <c r="D156" s="12" t="s">
        <v>172</v>
      </c>
      <c r="E156" s="67">
        <v>155107.60999999999</v>
      </c>
      <c r="F156" s="32"/>
      <c r="G156" s="74"/>
      <c r="H156" s="3">
        <f t="shared" si="5"/>
        <v>104.27477360677484</v>
      </c>
      <c r="I156" s="17">
        <v>148748.93</v>
      </c>
      <c r="J156" s="12" t="s">
        <v>172</v>
      </c>
    </row>
    <row r="157" spans="1:10" ht="31.5" x14ac:dyDescent="0.25">
      <c r="A157" s="71"/>
      <c r="B157" s="60" t="s">
        <v>1097</v>
      </c>
      <c r="C157" s="5" t="s">
        <v>10</v>
      </c>
      <c r="D157" s="12" t="s">
        <v>173</v>
      </c>
      <c r="E157" s="67">
        <v>132952.39000000001</v>
      </c>
      <c r="F157" s="32"/>
      <c r="G157" s="74"/>
      <c r="H157" s="3">
        <f t="shared" si="5"/>
        <v>103.9692225353364</v>
      </c>
      <c r="I157" s="17">
        <v>127876.68</v>
      </c>
      <c r="J157" s="12" t="s">
        <v>173</v>
      </c>
    </row>
    <row r="158" spans="1:10" ht="15.6" customHeight="1" x14ac:dyDescent="0.25">
      <c r="A158" s="69">
        <v>37</v>
      </c>
      <c r="B158" s="60" t="s">
        <v>818</v>
      </c>
      <c r="C158" s="60" t="s">
        <v>4</v>
      </c>
      <c r="D158" s="9" t="s">
        <v>174</v>
      </c>
      <c r="E158" s="56">
        <v>112004.26</v>
      </c>
      <c r="F158" s="4"/>
      <c r="G158" s="73" t="s">
        <v>875</v>
      </c>
      <c r="H158" s="3">
        <f t="shared" si="5"/>
        <v>103.8058311634569</v>
      </c>
      <c r="I158" s="26">
        <v>107897.85</v>
      </c>
      <c r="J158" s="9" t="s">
        <v>174</v>
      </c>
    </row>
    <row r="159" spans="1:10" ht="31.5" x14ac:dyDescent="0.25">
      <c r="A159" s="70"/>
      <c r="B159" s="60" t="s">
        <v>818</v>
      </c>
      <c r="C159" s="1" t="s">
        <v>7</v>
      </c>
      <c r="D159" s="57" t="s">
        <v>175</v>
      </c>
      <c r="E159" s="56">
        <v>73554.399999999994</v>
      </c>
      <c r="F159" s="4"/>
      <c r="G159" s="73"/>
      <c r="H159" s="3">
        <f t="shared" si="5"/>
        <v>102.30286596400182</v>
      </c>
      <c r="I159" s="2">
        <v>71898.67</v>
      </c>
      <c r="J159" s="57" t="s">
        <v>175</v>
      </c>
    </row>
    <row r="160" spans="1:10" x14ac:dyDescent="0.25">
      <c r="A160" s="70"/>
      <c r="B160" s="60" t="s">
        <v>818</v>
      </c>
      <c r="C160" s="1" t="s">
        <v>10</v>
      </c>
      <c r="D160" s="57" t="s">
        <v>176</v>
      </c>
      <c r="E160" s="56">
        <v>64803.11</v>
      </c>
      <c r="F160" s="4" t="s">
        <v>979</v>
      </c>
      <c r="G160" s="73"/>
      <c r="H160" s="3">
        <f t="shared" si="5"/>
        <v>106.52943112397293</v>
      </c>
      <c r="I160" s="2">
        <v>60831.18</v>
      </c>
      <c r="J160" s="57" t="s">
        <v>176</v>
      </c>
    </row>
    <row r="161" spans="1:10" x14ac:dyDescent="0.25">
      <c r="A161" s="71"/>
      <c r="B161" s="60" t="s">
        <v>818</v>
      </c>
      <c r="C161" s="1" t="s">
        <v>10</v>
      </c>
      <c r="D161" s="57" t="s">
        <v>977</v>
      </c>
      <c r="E161" s="56">
        <v>47351.519999999997</v>
      </c>
      <c r="F161" s="4" t="s">
        <v>978</v>
      </c>
      <c r="G161" s="73"/>
      <c r="H161" s="3"/>
      <c r="I161" s="2"/>
      <c r="J161" s="57"/>
    </row>
    <row r="162" spans="1:10" ht="15.6" customHeight="1" x14ac:dyDescent="0.25">
      <c r="A162" s="69">
        <v>38</v>
      </c>
      <c r="B162" s="60" t="s">
        <v>688</v>
      </c>
      <c r="C162" s="1" t="s">
        <v>4</v>
      </c>
      <c r="D162" s="57" t="s">
        <v>177</v>
      </c>
      <c r="E162" s="56">
        <v>85225.48</v>
      </c>
      <c r="F162" s="4"/>
      <c r="G162" s="73"/>
      <c r="H162" s="3">
        <f t="shared" si="5"/>
        <v>99.712254692855211</v>
      </c>
      <c r="I162" s="2">
        <v>85471.42</v>
      </c>
      <c r="J162" s="57" t="s">
        <v>177</v>
      </c>
    </row>
    <row r="163" spans="1:10" x14ac:dyDescent="0.25">
      <c r="A163" s="71"/>
      <c r="B163" s="60" t="s">
        <v>688</v>
      </c>
      <c r="C163" s="1" t="s">
        <v>10</v>
      </c>
      <c r="D163" s="57" t="s">
        <v>178</v>
      </c>
      <c r="E163" s="56">
        <v>81356.53</v>
      </c>
      <c r="F163" s="4"/>
      <c r="G163" s="73"/>
      <c r="H163" s="3">
        <f t="shared" si="5"/>
        <v>110.39784134247112</v>
      </c>
      <c r="I163" s="2">
        <v>73693.95</v>
      </c>
      <c r="J163" s="57" t="s">
        <v>178</v>
      </c>
    </row>
    <row r="164" spans="1:10" ht="15.6" customHeight="1" x14ac:dyDescent="0.25">
      <c r="A164" s="69">
        <v>39</v>
      </c>
      <c r="B164" s="60" t="s">
        <v>636</v>
      </c>
      <c r="C164" s="60" t="s">
        <v>4</v>
      </c>
      <c r="D164" s="39" t="s">
        <v>179</v>
      </c>
      <c r="E164" s="56">
        <v>146713.41</v>
      </c>
      <c r="F164" s="4"/>
      <c r="G164" s="73" t="s">
        <v>875</v>
      </c>
      <c r="H164" s="3">
        <f t="shared" si="5"/>
        <v>104.51164824380916</v>
      </c>
      <c r="I164" s="2">
        <v>140379.96</v>
      </c>
      <c r="J164" s="57" t="s">
        <v>179</v>
      </c>
    </row>
    <row r="165" spans="1:10" x14ac:dyDescent="0.25">
      <c r="A165" s="70"/>
      <c r="B165" s="60" t="s">
        <v>636</v>
      </c>
      <c r="C165" s="60" t="s">
        <v>10</v>
      </c>
      <c r="D165" s="39" t="s">
        <v>180</v>
      </c>
      <c r="E165" s="56">
        <v>87797.91</v>
      </c>
      <c r="F165" s="4"/>
      <c r="G165" s="73"/>
      <c r="H165" s="3">
        <f t="shared" si="5"/>
        <v>113.69216453279437</v>
      </c>
      <c r="I165" s="2">
        <v>77224.240000000005</v>
      </c>
      <c r="J165" s="57" t="s">
        <v>180</v>
      </c>
    </row>
    <row r="166" spans="1:10" ht="31.5" x14ac:dyDescent="0.25">
      <c r="A166" s="70"/>
      <c r="B166" s="60" t="s">
        <v>636</v>
      </c>
      <c r="C166" s="60" t="s">
        <v>79</v>
      </c>
      <c r="D166" s="39" t="s">
        <v>181</v>
      </c>
      <c r="E166" s="56">
        <v>89530.58</v>
      </c>
      <c r="F166" s="4"/>
      <c r="G166" s="73"/>
      <c r="H166" s="3">
        <f t="shared" si="5"/>
        <v>115.83440793967077</v>
      </c>
      <c r="I166" s="2">
        <v>77291.87</v>
      </c>
      <c r="J166" s="57" t="s">
        <v>181</v>
      </c>
    </row>
    <row r="167" spans="1:10" ht="31.5" x14ac:dyDescent="0.25">
      <c r="A167" s="70"/>
      <c r="B167" s="60" t="s">
        <v>636</v>
      </c>
      <c r="C167" s="60" t="s">
        <v>7</v>
      </c>
      <c r="D167" s="39" t="s">
        <v>182</v>
      </c>
      <c r="E167" s="56">
        <v>101451.16</v>
      </c>
      <c r="F167" s="4"/>
      <c r="G167" s="73"/>
      <c r="H167" s="3">
        <f t="shared" si="5"/>
        <v>115.0494922627408</v>
      </c>
      <c r="I167" s="2">
        <v>88180.45</v>
      </c>
      <c r="J167" s="57" t="s">
        <v>182</v>
      </c>
    </row>
    <row r="168" spans="1:10" ht="31.5" x14ac:dyDescent="0.25">
      <c r="A168" s="70"/>
      <c r="B168" s="60" t="s">
        <v>636</v>
      </c>
      <c r="C168" s="60" t="s">
        <v>171</v>
      </c>
      <c r="D168" s="39" t="s">
        <v>183</v>
      </c>
      <c r="E168" s="56">
        <v>108694.79</v>
      </c>
      <c r="F168" s="4"/>
      <c r="G168" s="73"/>
      <c r="H168" s="3">
        <f t="shared" si="5"/>
        <v>116.07127010801553</v>
      </c>
      <c r="I168" s="2">
        <v>93644.87</v>
      </c>
      <c r="J168" s="57" t="s">
        <v>183</v>
      </c>
    </row>
    <row r="169" spans="1:10" ht="31.5" x14ac:dyDescent="0.25">
      <c r="A169" s="71"/>
      <c r="B169" s="60" t="s">
        <v>636</v>
      </c>
      <c r="C169" s="60" t="s">
        <v>81</v>
      </c>
      <c r="D169" s="39" t="s">
        <v>184</v>
      </c>
      <c r="E169" s="56">
        <v>69968.320000000007</v>
      </c>
      <c r="F169" s="4"/>
      <c r="G169" s="73"/>
      <c r="H169" s="3">
        <f t="shared" si="5"/>
        <v>114.73957656029154</v>
      </c>
      <c r="I169" s="2">
        <v>60980.11</v>
      </c>
      <c r="J169" s="57" t="s">
        <v>184</v>
      </c>
    </row>
    <row r="170" spans="1:10" ht="15.6" customHeight="1" x14ac:dyDescent="0.25">
      <c r="A170" s="69">
        <v>40</v>
      </c>
      <c r="B170" s="60" t="s">
        <v>819</v>
      </c>
      <c r="C170" s="29" t="s">
        <v>4</v>
      </c>
      <c r="D170" s="14" t="s">
        <v>637</v>
      </c>
      <c r="E170" s="62">
        <v>146274.06</v>
      </c>
      <c r="F170" s="31"/>
      <c r="G170" s="78" t="s">
        <v>853</v>
      </c>
      <c r="H170" s="3">
        <f t="shared" si="5"/>
        <v>193.18969428219546</v>
      </c>
      <c r="I170" s="28">
        <v>75715.25</v>
      </c>
      <c r="J170" s="14" t="s">
        <v>637</v>
      </c>
    </row>
    <row r="171" spans="1:10" ht="31.5" x14ac:dyDescent="0.25">
      <c r="A171" s="70"/>
      <c r="B171" s="60" t="s">
        <v>819</v>
      </c>
      <c r="C171" s="1" t="s">
        <v>7</v>
      </c>
      <c r="D171" s="57" t="s">
        <v>185</v>
      </c>
      <c r="E171" s="62">
        <v>82696.59</v>
      </c>
      <c r="F171" s="31"/>
      <c r="G171" s="78"/>
      <c r="H171" s="3">
        <f t="shared" si="5"/>
        <v>142.86588693573205</v>
      </c>
      <c r="I171" s="28">
        <v>57884.07</v>
      </c>
      <c r="J171" s="57" t="s">
        <v>185</v>
      </c>
    </row>
    <row r="172" spans="1:10" x14ac:dyDescent="0.25">
      <c r="A172" s="71"/>
      <c r="B172" s="60" t="s">
        <v>819</v>
      </c>
      <c r="C172" s="1" t="s">
        <v>10</v>
      </c>
      <c r="D172" s="57" t="s">
        <v>638</v>
      </c>
      <c r="E172" s="62">
        <v>68208.350000000006</v>
      </c>
      <c r="F172" s="31"/>
      <c r="G172" s="78"/>
      <c r="H172" s="3">
        <f t="shared" si="5"/>
        <v>130.57080981703376</v>
      </c>
      <c r="I172" s="28">
        <v>52238.59</v>
      </c>
      <c r="J172" s="57" t="s">
        <v>638</v>
      </c>
    </row>
    <row r="173" spans="1:10" ht="15.6" customHeight="1" x14ac:dyDescent="0.25">
      <c r="A173" s="69">
        <v>41</v>
      </c>
      <c r="B173" s="60" t="s">
        <v>1035</v>
      </c>
      <c r="C173" s="1" t="s">
        <v>4</v>
      </c>
      <c r="D173" s="57" t="s">
        <v>186</v>
      </c>
      <c r="E173" s="56">
        <v>173593.54</v>
      </c>
      <c r="F173" s="4"/>
      <c r="G173" s="79" t="s">
        <v>875</v>
      </c>
      <c r="H173" s="3">
        <f t="shared" si="5"/>
        <v>143.50477832481369</v>
      </c>
      <c r="I173" s="2">
        <v>120967.08</v>
      </c>
      <c r="J173" s="57" t="s">
        <v>186</v>
      </c>
    </row>
    <row r="174" spans="1:10" ht="31.5" x14ac:dyDescent="0.25">
      <c r="A174" s="70"/>
      <c r="B174" s="60" t="s">
        <v>1035</v>
      </c>
      <c r="C174" s="1" t="s">
        <v>12</v>
      </c>
      <c r="D174" s="57" t="s">
        <v>187</v>
      </c>
      <c r="E174" s="56">
        <v>111472.58</v>
      </c>
      <c r="F174" s="4"/>
      <c r="G174" s="80"/>
      <c r="H174" s="3">
        <f t="shared" si="5"/>
        <v>126.59114527527969</v>
      </c>
      <c r="I174" s="2">
        <v>88057.17</v>
      </c>
      <c r="J174" s="57" t="s">
        <v>187</v>
      </c>
    </row>
    <row r="175" spans="1:10" ht="47.25" x14ac:dyDescent="0.25">
      <c r="A175" s="70"/>
      <c r="B175" s="60" t="s">
        <v>1035</v>
      </c>
      <c r="C175" s="1" t="s">
        <v>1036</v>
      </c>
      <c r="D175" s="57" t="s">
        <v>770</v>
      </c>
      <c r="E175" s="56">
        <v>88769.87</v>
      </c>
      <c r="F175" s="4"/>
      <c r="G175" s="80"/>
      <c r="H175" s="3">
        <f t="shared" si="5"/>
        <v>139.28607349049653</v>
      </c>
      <c r="I175" s="2">
        <v>63732.05</v>
      </c>
      <c r="J175" s="57" t="s">
        <v>770</v>
      </c>
    </row>
    <row r="176" spans="1:10" ht="31.5" x14ac:dyDescent="0.25">
      <c r="A176" s="70"/>
      <c r="B176" s="60" t="s">
        <v>1035</v>
      </c>
      <c r="C176" s="1" t="s">
        <v>79</v>
      </c>
      <c r="D176" s="57" t="s">
        <v>188</v>
      </c>
      <c r="E176" s="56">
        <v>133402.9</v>
      </c>
      <c r="F176" s="4"/>
      <c r="G176" s="80"/>
      <c r="H176" s="3">
        <f t="shared" si="5"/>
        <v>126.56296887880455</v>
      </c>
      <c r="I176" s="2">
        <v>105404.37</v>
      </c>
      <c r="J176" s="57" t="s">
        <v>188</v>
      </c>
    </row>
    <row r="177" spans="1:10" x14ac:dyDescent="0.25">
      <c r="A177" s="71"/>
      <c r="B177" s="60" t="s">
        <v>1035</v>
      </c>
      <c r="C177" s="1" t="s">
        <v>10</v>
      </c>
      <c r="D177" s="57" t="s">
        <v>189</v>
      </c>
      <c r="E177" s="56">
        <v>109539.93</v>
      </c>
      <c r="F177" s="4"/>
      <c r="G177" s="81"/>
      <c r="H177" s="3">
        <f t="shared" si="5"/>
        <v>127.65268425658228</v>
      </c>
      <c r="I177" s="2">
        <v>85810.91</v>
      </c>
      <c r="J177" s="57" t="s">
        <v>189</v>
      </c>
    </row>
    <row r="178" spans="1:10" ht="15.6" customHeight="1" x14ac:dyDescent="0.25">
      <c r="A178" s="69">
        <v>42</v>
      </c>
      <c r="B178" s="60" t="s">
        <v>820</v>
      </c>
      <c r="C178" s="1" t="s">
        <v>4</v>
      </c>
      <c r="D178" s="57" t="s">
        <v>190</v>
      </c>
      <c r="E178" s="56">
        <v>113254.08</v>
      </c>
      <c r="F178" s="4"/>
      <c r="G178" s="73" t="s">
        <v>875</v>
      </c>
      <c r="H178" s="3">
        <f t="shared" si="5"/>
        <v>112.65409555249697</v>
      </c>
      <c r="I178" s="2">
        <v>100532.59</v>
      </c>
      <c r="J178" s="57" t="s">
        <v>190</v>
      </c>
    </row>
    <row r="179" spans="1:10" x14ac:dyDescent="0.25">
      <c r="A179" s="70"/>
      <c r="B179" s="60" t="s">
        <v>820</v>
      </c>
      <c r="C179" s="1" t="s">
        <v>10</v>
      </c>
      <c r="D179" s="57" t="s">
        <v>191</v>
      </c>
      <c r="E179" s="56">
        <v>88893.11</v>
      </c>
      <c r="F179" s="4"/>
      <c r="G179" s="73"/>
      <c r="H179" s="3">
        <f t="shared" si="5"/>
        <v>119.96343598132096</v>
      </c>
      <c r="I179" s="2">
        <v>74100.17</v>
      </c>
      <c r="J179" s="57" t="s">
        <v>191</v>
      </c>
    </row>
    <row r="180" spans="1:10" ht="31.5" x14ac:dyDescent="0.25">
      <c r="A180" s="70"/>
      <c r="B180" s="60" t="s">
        <v>820</v>
      </c>
      <c r="C180" s="1" t="s">
        <v>7</v>
      </c>
      <c r="D180" s="57" t="s">
        <v>192</v>
      </c>
      <c r="E180" s="56">
        <v>91814.22</v>
      </c>
      <c r="F180" s="4" t="s">
        <v>920</v>
      </c>
      <c r="G180" s="73"/>
      <c r="H180" s="3">
        <f t="shared" si="5"/>
        <v>110.03844636834089</v>
      </c>
      <c r="I180" s="2">
        <v>83438.31</v>
      </c>
      <c r="J180" s="57" t="s">
        <v>192</v>
      </c>
    </row>
    <row r="181" spans="1:10" ht="31.5" x14ac:dyDescent="0.25">
      <c r="A181" s="71"/>
      <c r="B181" s="60" t="s">
        <v>820</v>
      </c>
      <c r="C181" s="1" t="s">
        <v>171</v>
      </c>
      <c r="D181" s="57" t="s">
        <v>193</v>
      </c>
      <c r="E181" s="56">
        <v>74789.38</v>
      </c>
      <c r="F181" s="4" t="s">
        <v>919</v>
      </c>
      <c r="G181" s="73"/>
      <c r="H181" s="3">
        <f t="shared" si="5"/>
        <v>122.71093156893274</v>
      </c>
      <c r="I181" s="2">
        <v>60947.61</v>
      </c>
      <c r="J181" s="57" t="s">
        <v>193</v>
      </c>
    </row>
    <row r="182" spans="1:10" ht="15.6" customHeight="1" x14ac:dyDescent="0.25">
      <c r="A182" s="69">
        <v>43</v>
      </c>
      <c r="B182" s="60" t="s">
        <v>639</v>
      </c>
      <c r="C182" s="1" t="s">
        <v>4</v>
      </c>
      <c r="D182" s="57" t="s">
        <v>194</v>
      </c>
      <c r="E182" s="56">
        <v>84664.61</v>
      </c>
      <c r="F182" s="4"/>
      <c r="G182" s="73" t="s">
        <v>875</v>
      </c>
      <c r="H182" s="3">
        <f t="shared" si="5"/>
        <v>103.47255822764312</v>
      </c>
      <c r="I182" s="2">
        <v>81823.25</v>
      </c>
      <c r="J182" s="57" t="s">
        <v>194</v>
      </c>
    </row>
    <row r="183" spans="1:10" x14ac:dyDescent="0.25">
      <c r="A183" s="71"/>
      <c r="B183" s="60" t="s">
        <v>639</v>
      </c>
      <c r="C183" s="1" t="s">
        <v>10</v>
      </c>
      <c r="D183" s="57" t="s">
        <v>195</v>
      </c>
      <c r="E183" s="56">
        <v>76274.42</v>
      </c>
      <c r="F183" s="4"/>
      <c r="G183" s="73"/>
      <c r="H183" s="3">
        <f t="shared" si="5"/>
        <v>107.85933197834679</v>
      </c>
      <c r="I183" s="2">
        <v>70716.570000000007</v>
      </c>
      <c r="J183" s="57" t="s">
        <v>195</v>
      </c>
    </row>
    <row r="184" spans="1:10" ht="15.6" customHeight="1" x14ac:dyDescent="0.25">
      <c r="A184" s="69">
        <v>44</v>
      </c>
      <c r="B184" s="60" t="s">
        <v>821</v>
      </c>
      <c r="C184" s="5" t="s">
        <v>136</v>
      </c>
      <c r="D184" s="12" t="s">
        <v>196</v>
      </c>
      <c r="E184" s="56">
        <v>121145.32</v>
      </c>
      <c r="F184" s="4"/>
      <c r="G184" s="73" t="s">
        <v>875</v>
      </c>
      <c r="H184" s="3">
        <f t="shared" si="5"/>
        <v>86.531988215480766</v>
      </c>
      <c r="I184" s="2">
        <v>140000.62</v>
      </c>
      <c r="J184" s="12" t="s">
        <v>196</v>
      </c>
    </row>
    <row r="185" spans="1:10" ht="31.5" x14ac:dyDescent="0.25">
      <c r="A185" s="70"/>
      <c r="B185" s="60" t="s">
        <v>821</v>
      </c>
      <c r="C185" s="5" t="s">
        <v>79</v>
      </c>
      <c r="D185" s="12" t="s">
        <v>197</v>
      </c>
      <c r="E185" s="56">
        <v>127819.88</v>
      </c>
      <c r="F185" s="4"/>
      <c r="G185" s="73"/>
      <c r="H185" s="3">
        <f t="shared" si="5"/>
        <v>110.34304270146818</v>
      </c>
      <c r="I185" s="2">
        <v>115838.64</v>
      </c>
      <c r="J185" s="12" t="s">
        <v>197</v>
      </c>
    </row>
    <row r="186" spans="1:10" ht="31.5" x14ac:dyDescent="0.25">
      <c r="A186" s="70"/>
      <c r="B186" s="60" t="s">
        <v>821</v>
      </c>
      <c r="C186" s="5" t="s">
        <v>198</v>
      </c>
      <c r="D186" s="12" t="s">
        <v>1096</v>
      </c>
      <c r="E186" s="56">
        <v>71413.63</v>
      </c>
      <c r="F186" s="4"/>
      <c r="G186" s="73"/>
      <c r="H186" s="3">
        <f t="shared" si="5"/>
        <v>119.59551940686586</v>
      </c>
      <c r="I186" s="2">
        <v>59712.63</v>
      </c>
      <c r="J186" s="12" t="s">
        <v>199</v>
      </c>
    </row>
    <row r="187" spans="1:10" ht="47.25" x14ac:dyDescent="0.25">
      <c r="A187" s="70"/>
      <c r="B187" s="60" t="s">
        <v>821</v>
      </c>
      <c r="C187" s="5" t="s">
        <v>200</v>
      </c>
      <c r="D187" s="12" t="s">
        <v>201</v>
      </c>
      <c r="E187" s="56">
        <v>97360.95</v>
      </c>
      <c r="F187" s="4"/>
      <c r="G187" s="73"/>
      <c r="H187" s="3">
        <f t="shared" si="5"/>
        <v>104.6299032698675</v>
      </c>
      <c r="I187" s="2">
        <v>93052.7</v>
      </c>
      <c r="J187" s="12" t="s">
        <v>201</v>
      </c>
    </row>
    <row r="188" spans="1:10" ht="31.5" x14ac:dyDescent="0.25">
      <c r="A188" s="70"/>
      <c r="B188" s="60" t="s">
        <v>821</v>
      </c>
      <c r="C188" s="5" t="s">
        <v>16</v>
      </c>
      <c r="D188" s="12" t="s">
        <v>202</v>
      </c>
      <c r="E188" s="56">
        <v>71316.55</v>
      </c>
      <c r="F188" s="32"/>
      <c r="G188" s="73"/>
      <c r="H188" s="3">
        <f t="shared" si="5"/>
        <v>97.506477959079191</v>
      </c>
      <c r="I188" s="17">
        <v>73140.320000000007</v>
      </c>
      <c r="J188" s="12" t="s">
        <v>202</v>
      </c>
    </row>
    <row r="189" spans="1:10" ht="31.5" x14ac:dyDescent="0.25">
      <c r="A189" s="70"/>
      <c r="B189" s="60" t="s">
        <v>821</v>
      </c>
      <c r="C189" s="5" t="s">
        <v>204</v>
      </c>
      <c r="D189" s="12" t="s">
        <v>795</v>
      </c>
      <c r="E189" s="56">
        <v>80155.87</v>
      </c>
      <c r="F189" s="44"/>
      <c r="G189" s="73"/>
      <c r="H189" s="3">
        <f t="shared" ref="H189:H246" si="6">E189/I189*100</f>
        <v>118.83572057281886</v>
      </c>
      <c r="I189" s="45">
        <v>67450.990000000005</v>
      </c>
      <c r="J189" s="51" t="s">
        <v>795</v>
      </c>
    </row>
    <row r="190" spans="1:10" ht="31.5" x14ac:dyDescent="0.25">
      <c r="A190" s="70"/>
      <c r="B190" s="60" t="s">
        <v>821</v>
      </c>
      <c r="C190" s="5" t="s">
        <v>7</v>
      </c>
      <c r="D190" s="12" t="s">
        <v>203</v>
      </c>
      <c r="E190" s="56">
        <v>107711.87</v>
      </c>
      <c r="F190" s="32"/>
      <c r="G190" s="73"/>
      <c r="H190" s="3">
        <f t="shared" si="6"/>
        <v>109.41845875942487</v>
      </c>
      <c r="I190" s="17">
        <v>98440.31</v>
      </c>
      <c r="J190" s="12" t="s">
        <v>203</v>
      </c>
    </row>
    <row r="191" spans="1:10" ht="31.5" x14ac:dyDescent="0.25">
      <c r="A191" s="70"/>
      <c r="B191" s="60" t="s">
        <v>821</v>
      </c>
      <c r="C191" s="5" t="s">
        <v>794</v>
      </c>
      <c r="D191" s="12" t="s">
        <v>205</v>
      </c>
      <c r="E191" s="56">
        <v>91354.240000000005</v>
      </c>
      <c r="F191" s="44"/>
      <c r="G191" s="73"/>
      <c r="H191" s="3">
        <f t="shared" si="6"/>
        <v>127.98601255563666</v>
      </c>
      <c r="I191" s="45">
        <v>71378.3</v>
      </c>
      <c r="J191" s="12" t="s">
        <v>205</v>
      </c>
    </row>
    <row r="192" spans="1:10" ht="31.5" x14ac:dyDescent="0.25">
      <c r="A192" s="70"/>
      <c r="B192" s="60" t="s">
        <v>821</v>
      </c>
      <c r="C192" s="5" t="s">
        <v>206</v>
      </c>
      <c r="D192" s="12" t="s">
        <v>207</v>
      </c>
      <c r="E192" s="56">
        <v>73275.240000000005</v>
      </c>
      <c r="F192" s="32"/>
      <c r="G192" s="73"/>
      <c r="H192" s="3">
        <f t="shared" si="6"/>
        <v>117.98143957977332</v>
      </c>
      <c r="I192" s="17">
        <v>62107.43</v>
      </c>
      <c r="J192" s="12" t="s">
        <v>207</v>
      </c>
    </row>
    <row r="193" spans="1:10" x14ac:dyDescent="0.25">
      <c r="A193" s="71"/>
      <c r="B193" s="60" t="s">
        <v>821</v>
      </c>
      <c r="C193" s="5" t="s">
        <v>10</v>
      </c>
      <c r="D193" s="12" t="s">
        <v>208</v>
      </c>
      <c r="E193" s="56">
        <v>99207.62</v>
      </c>
      <c r="F193" s="32"/>
      <c r="G193" s="73"/>
      <c r="H193" s="3">
        <f t="shared" si="6"/>
        <v>108.79986190497655</v>
      </c>
      <c r="I193" s="17">
        <v>91183.59</v>
      </c>
      <c r="J193" s="12" t="s">
        <v>208</v>
      </c>
    </row>
    <row r="194" spans="1:10" ht="15.6" customHeight="1" x14ac:dyDescent="0.25">
      <c r="A194" s="69">
        <v>45</v>
      </c>
      <c r="B194" s="60" t="s">
        <v>822</v>
      </c>
      <c r="C194" s="1" t="s">
        <v>4</v>
      </c>
      <c r="D194" s="57" t="s">
        <v>209</v>
      </c>
      <c r="E194" s="56">
        <v>122354.92</v>
      </c>
      <c r="F194" s="4"/>
      <c r="G194" s="73" t="s">
        <v>875</v>
      </c>
      <c r="H194" s="3">
        <f t="shared" si="6"/>
        <v>103.46741867162142</v>
      </c>
      <c r="I194" s="2">
        <v>118254.54</v>
      </c>
      <c r="J194" s="57" t="s">
        <v>209</v>
      </c>
    </row>
    <row r="195" spans="1:10" ht="31.5" x14ac:dyDescent="0.25">
      <c r="A195" s="70"/>
      <c r="B195" s="60" t="s">
        <v>822</v>
      </c>
      <c r="C195" s="1" t="s">
        <v>7</v>
      </c>
      <c r="D195" s="57" t="s">
        <v>210</v>
      </c>
      <c r="E195" s="56">
        <v>113901.63</v>
      </c>
      <c r="F195" s="4"/>
      <c r="G195" s="73"/>
      <c r="H195" s="3">
        <f t="shared" si="6"/>
        <v>99.743778625573171</v>
      </c>
      <c r="I195" s="2">
        <v>114194.22</v>
      </c>
      <c r="J195" s="57" t="s">
        <v>210</v>
      </c>
    </row>
    <row r="196" spans="1:10" ht="31.5" x14ac:dyDescent="0.25">
      <c r="A196" s="70"/>
      <c r="B196" s="60" t="s">
        <v>822</v>
      </c>
      <c r="C196" s="1" t="s">
        <v>16</v>
      </c>
      <c r="D196" s="57" t="s">
        <v>211</v>
      </c>
      <c r="E196" s="56">
        <v>114185.25</v>
      </c>
      <c r="F196" s="4"/>
      <c r="G196" s="73"/>
      <c r="H196" s="3">
        <f t="shared" si="6"/>
        <v>105.75321808695131</v>
      </c>
      <c r="I196" s="2">
        <v>107973.31</v>
      </c>
      <c r="J196" s="57" t="s">
        <v>211</v>
      </c>
    </row>
    <row r="197" spans="1:10" ht="31.5" x14ac:dyDescent="0.25">
      <c r="A197" s="70"/>
      <c r="B197" s="60" t="s">
        <v>822</v>
      </c>
      <c r="C197" s="1" t="s">
        <v>81</v>
      </c>
      <c r="D197" s="57" t="s">
        <v>1054</v>
      </c>
      <c r="E197" s="56">
        <v>53455.06</v>
      </c>
      <c r="F197" s="4"/>
      <c r="G197" s="73"/>
      <c r="H197" s="3" t="e">
        <f t="shared" si="6"/>
        <v>#DIV/0!</v>
      </c>
      <c r="I197" s="2"/>
      <c r="J197" s="57"/>
    </row>
    <row r="198" spans="1:10" ht="47.25" x14ac:dyDescent="0.25">
      <c r="A198" s="70"/>
      <c r="B198" s="60" t="s">
        <v>822</v>
      </c>
      <c r="C198" s="1" t="s">
        <v>106</v>
      </c>
      <c r="D198" s="57" t="s">
        <v>212</v>
      </c>
      <c r="E198" s="56">
        <v>135538.78</v>
      </c>
      <c r="F198" s="4"/>
      <c r="G198" s="73"/>
      <c r="H198" s="3">
        <f t="shared" si="6"/>
        <v>114.18695067465178</v>
      </c>
      <c r="I198" s="2">
        <v>118699.01</v>
      </c>
      <c r="J198" s="57" t="s">
        <v>212</v>
      </c>
    </row>
    <row r="199" spans="1:10" ht="47.25" x14ac:dyDescent="0.25">
      <c r="A199" s="70"/>
      <c r="B199" s="60" t="s">
        <v>822</v>
      </c>
      <c r="C199" s="1" t="s">
        <v>213</v>
      </c>
      <c r="D199" s="57" t="s">
        <v>214</v>
      </c>
      <c r="E199" s="56">
        <v>110646.01</v>
      </c>
      <c r="F199" s="4"/>
      <c r="G199" s="73"/>
      <c r="H199" s="3">
        <f t="shared" si="6"/>
        <v>104.67563620532074</v>
      </c>
      <c r="I199" s="2">
        <v>105703.69</v>
      </c>
      <c r="J199" s="57" t="s">
        <v>214</v>
      </c>
    </row>
    <row r="200" spans="1:10" x14ac:dyDescent="0.25">
      <c r="A200" s="71"/>
      <c r="B200" s="60" t="s">
        <v>822</v>
      </c>
      <c r="C200" s="1" t="s">
        <v>10</v>
      </c>
      <c r="D200" s="57" t="s">
        <v>215</v>
      </c>
      <c r="E200" s="56">
        <v>110608.11</v>
      </c>
      <c r="F200" s="4"/>
      <c r="G200" s="73"/>
      <c r="H200" s="3">
        <f t="shared" si="6"/>
        <v>104.78963412814454</v>
      </c>
      <c r="I200" s="2">
        <v>105552.53</v>
      </c>
      <c r="J200" s="57" t="s">
        <v>215</v>
      </c>
    </row>
    <row r="201" spans="1:10" ht="15.6" customHeight="1" x14ac:dyDescent="0.25">
      <c r="A201" s="69">
        <v>46</v>
      </c>
      <c r="B201" s="60" t="s">
        <v>689</v>
      </c>
      <c r="C201" s="5" t="s">
        <v>4</v>
      </c>
      <c r="D201" s="12" t="s">
        <v>216</v>
      </c>
      <c r="E201" s="67">
        <v>147629</v>
      </c>
      <c r="F201" s="32"/>
      <c r="G201" s="74" t="s">
        <v>875</v>
      </c>
      <c r="H201" s="3">
        <f t="shared" si="6"/>
        <v>96.594344190428828</v>
      </c>
      <c r="I201" s="17">
        <v>152834</v>
      </c>
      <c r="J201" s="12" t="s">
        <v>216</v>
      </c>
    </row>
    <row r="202" spans="1:10" ht="31.5" x14ac:dyDescent="0.25">
      <c r="A202" s="70"/>
      <c r="B202" s="60" t="s">
        <v>689</v>
      </c>
      <c r="C202" s="5" t="s">
        <v>7</v>
      </c>
      <c r="D202" s="12" t="s">
        <v>217</v>
      </c>
      <c r="E202" s="67">
        <v>73774</v>
      </c>
      <c r="F202" s="32"/>
      <c r="G202" s="74"/>
      <c r="H202" s="3">
        <f t="shared" si="6"/>
        <v>115.56077694235589</v>
      </c>
      <c r="I202" s="17">
        <v>63840</v>
      </c>
      <c r="J202" s="12" t="s">
        <v>217</v>
      </c>
    </row>
    <row r="203" spans="1:10" ht="47.25" x14ac:dyDescent="0.25">
      <c r="A203" s="70"/>
      <c r="B203" s="60" t="s">
        <v>689</v>
      </c>
      <c r="C203" s="5" t="s">
        <v>218</v>
      </c>
      <c r="D203" s="12" t="s">
        <v>219</v>
      </c>
      <c r="E203" s="67">
        <v>77864</v>
      </c>
      <c r="F203" s="32"/>
      <c r="G203" s="74"/>
      <c r="H203" s="3">
        <f t="shared" si="6"/>
        <v>98.415025657878104</v>
      </c>
      <c r="I203" s="17">
        <v>79118</v>
      </c>
      <c r="J203" s="12" t="s">
        <v>219</v>
      </c>
    </row>
    <row r="204" spans="1:10" x14ac:dyDescent="0.25">
      <c r="A204" s="71"/>
      <c r="B204" s="60" t="s">
        <v>689</v>
      </c>
      <c r="C204" s="5" t="s">
        <v>10</v>
      </c>
      <c r="D204" s="12" t="s">
        <v>220</v>
      </c>
      <c r="E204" s="67">
        <v>98461</v>
      </c>
      <c r="F204" s="32"/>
      <c r="G204" s="74"/>
      <c r="H204" s="3">
        <f t="shared" si="6"/>
        <v>104.06379470702629</v>
      </c>
      <c r="I204" s="17">
        <v>94616</v>
      </c>
      <c r="J204" s="12" t="s">
        <v>220</v>
      </c>
    </row>
    <row r="205" spans="1:10" ht="15.6" customHeight="1" x14ac:dyDescent="0.25">
      <c r="A205" s="69">
        <v>47</v>
      </c>
      <c r="B205" s="60" t="s">
        <v>690</v>
      </c>
      <c r="C205" s="1" t="s">
        <v>4</v>
      </c>
      <c r="D205" s="57" t="s">
        <v>640</v>
      </c>
      <c r="E205" s="56">
        <v>105264</v>
      </c>
      <c r="F205" s="4" t="s">
        <v>871</v>
      </c>
      <c r="G205" s="73" t="s">
        <v>853</v>
      </c>
      <c r="H205" s="3">
        <f t="shared" si="6"/>
        <v>106.95169779114426</v>
      </c>
      <c r="I205" s="2">
        <v>98422</v>
      </c>
      <c r="J205" s="57" t="s">
        <v>640</v>
      </c>
    </row>
    <row r="206" spans="1:10" ht="31.5" x14ac:dyDescent="0.25">
      <c r="A206" s="70"/>
      <c r="B206" s="60" t="s">
        <v>690</v>
      </c>
      <c r="C206" s="1" t="s">
        <v>7</v>
      </c>
      <c r="D206" s="57" t="s">
        <v>641</v>
      </c>
      <c r="E206" s="56">
        <v>81130</v>
      </c>
      <c r="F206" s="4" t="s">
        <v>872</v>
      </c>
      <c r="G206" s="73"/>
      <c r="H206" s="3">
        <f t="shared" si="6"/>
        <v>102.34641100037845</v>
      </c>
      <c r="I206" s="2">
        <v>79270</v>
      </c>
      <c r="J206" s="57" t="s">
        <v>641</v>
      </c>
    </row>
    <row r="207" spans="1:10" x14ac:dyDescent="0.25">
      <c r="A207" s="71"/>
      <c r="B207" s="60" t="s">
        <v>690</v>
      </c>
      <c r="C207" s="1" t="s">
        <v>10</v>
      </c>
      <c r="D207" s="57" t="s">
        <v>642</v>
      </c>
      <c r="E207" s="56">
        <v>67367</v>
      </c>
      <c r="F207" s="4"/>
      <c r="G207" s="73"/>
      <c r="H207" s="3">
        <f t="shared" si="6"/>
        <v>94.685725529881367</v>
      </c>
      <c r="I207" s="2">
        <v>71148</v>
      </c>
      <c r="J207" s="57" t="s">
        <v>642</v>
      </c>
    </row>
    <row r="208" spans="1:10" ht="15.6" customHeight="1" x14ac:dyDescent="0.25">
      <c r="A208" s="69">
        <v>48</v>
      </c>
      <c r="B208" s="60" t="s">
        <v>823</v>
      </c>
      <c r="C208" s="1" t="s">
        <v>4</v>
      </c>
      <c r="D208" s="57" t="s">
        <v>224</v>
      </c>
      <c r="E208" s="56">
        <v>179242.25</v>
      </c>
      <c r="F208" s="4"/>
      <c r="G208" s="73" t="s">
        <v>875</v>
      </c>
      <c r="H208" s="3">
        <f t="shared" si="6"/>
        <v>122.01483832658246</v>
      </c>
      <c r="I208" s="2">
        <v>146902.01</v>
      </c>
      <c r="J208" s="57" t="s">
        <v>224</v>
      </c>
    </row>
    <row r="209" spans="1:10" ht="31.5" x14ac:dyDescent="0.25">
      <c r="A209" s="70"/>
      <c r="B209" s="60" t="s">
        <v>823</v>
      </c>
      <c r="C209" s="1" t="s">
        <v>7</v>
      </c>
      <c r="D209" s="57" t="s">
        <v>225</v>
      </c>
      <c r="E209" s="56">
        <v>144405</v>
      </c>
      <c r="F209" s="4"/>
      <c r="G209" s="73"/>
      <c r="H209" s="3">
        <f t="shared" si="6"/>
        <v>139.23193492038746</v>
      </c>
      <c r="I209" s="2">
        <v>103715.43</v>
      </c>
      <c r="J209" s="57" t="s">
        <v>225</v>
      </c>
    </row>
    <row r="210" spans="1:10" ht="47.25" x14ac:dyDescent="0.25">
      <c r="A210" s="70"/>
      <c r="B210" s="60" t="s">
        <v>823</v>
      </c>
      <c r="C210" s="1" t="s">
        <v>18</v>
      </c>
      <c r="D210" s="57" t="s">
        <v>226</v>
      </c>
      <c r="E210" s="56">
        <v>122286.84</v>
      </c>
      <c r="F210" s="4"/>
      <c r="G210" s="73"/>
      <c r="H210" s="3">
        <f t="shared" si="6"/>
        <v>116.49728602608999</v>
      </c>
      <c r="I210" s="2">
        <v>104969.69</v>
      </c>
      <c r="J210" s="57" t="s">
        <v>226</v>
      </c>
    </row>
    <row r="211" spans="1:10" ht="47.25" x14ac:dyDescent="0.25">
      <c r="A211" s="70"/>
      <c r="B211" s="60" t="s">
        <v>823</v>
      </c>
      <c r="C211" s="1" t="s">
        <v>39</v>
      </c>
      <c r="D211" s="57" t="s">
        <v>227</v>
      </c>
      <c r="E211" s="56">
        <v>110710.3</v>
      </c>
      <c r="F211" s="4"/>
      <c r="G211" s="73"/>
      <c r="H211" s="3">
        <f t="shared" si="6"/>
        <v>127.55537802133814</v>
      </c>
      <c r="I211" s="2">
        <v>86793.91</v>
      </c>
      <c r="J211" s="57" t="s">
        <v>227</v>
      </c>
    </row>
    <row r="212" spans="1:10" ht="47.25" x14ac:dyDescent="0.25">
      <c r="A212" s="70"/>
      <c r="B212" s="60" t="s">
        <v>823</v>
      </c>
      <c r="C212" s="1" t="s">
        <v>228</v>
      </c>
      <c r="D212" s="57" t="s">
        <v>229</v>
      </c>
      <c r="E212" s="56">
        <v>132780.76</v>
      </c>
      <c r="F212" s="4"/>
      <c r="G212" s="73"/>
      <c r="H212" s="3">
        <f t="shared" si="6"/>
        <v>119.92057362130966</v>
      </c>
      <c r="I212" s="2">
        <v>110723.92</v>
      </c>
      <c r="J212" s="57" t="s">
        <v>229</v>
      </c>
    </row>
    <row r="213" spans="1:10" ht="31.5" x14ac:dyDescent="0.25">
      <c r="A213" s="70"/>
      <c r="B213" s="60" t="s">
        <v>823</v>
      </c>
      <c r="C213" s="1" t="s">
        <v>79</v>
      </c>
      <c r="D213" s="57" t="s">
        <v>230</v>
      </c>
      <c r="E213" s="56">
        <v>152256.38</v>
      </c>
      <c r="F213" s="4"/>
      <c r="G213" s="73"/>
      <c r="H213" s="3">
        <f t="shared" si="6"/>
        <v>117.54438340112794</v>
      </c>
      <c r="I213" s="2">
        <v>129530.97</v>
      </c>
      <c r="J213" s="57" t="s">
        <v>230</v>
      </c>
    </row>
    <row r="214" spans="1:10" x14ac:dyDescent="0.25">
      <c r="A214" s="71"/>
      <c r="B214" s="60" t="s">
        <v>823</v>
      </c>
      <c r="C214" s="1" t="s">
        <v>10</v>
      </c>
      <c r="D214" s="14" t="s">
        <v>231</v>
      </c>
      <c r="E214" s="56">
        <v>156765.43</v>
      </c>
      <c r="F214" s="4"/>
      <c r="G214" s="73"/>
      <c r="H214" s="3">
        <f t="shared" si="6"/>
        <v>116.17710094963114</v>
      </c>
      <c r="I214" s="2">
        <v>134936.6</v>
      </c>
      <c r="J214" s="14" t="s">
        <v>231</v>
      </c>
    </row>
    <row r="215" spans="1:10" ht="15.6" customHeight="1" x14ac:dyDescent="0.25">
      <c r="A215" s="69">
        <v>49</v>
      </c>
      <c r="B215" s="60" t="s">
        <v>644</v>
      </c>
      <c r="C215" s="1" t="s">
        <v>48</v>
      </c>
      <c r="D215" s="57" t="s">
        <v>233</v>
      </c>
      <c r="E215" s="56">
        <v>137710.63</v>
      </c>
      <c r="F215" s="4"/>
      <c r="G215" s="73" t="s">
        <v>853</v>
      </c>
      <c r="H215" s="3">
        <f t="shared" si="6"/>
        <v>108.03170599569695</v>
      </c>
      <c r="I215" s="2">
        <v>127472.42</v>
      </c>
      <c r="J215" s="57" t="s">
        <v>232</v>
      </c>
    </row>
    <row r="216" spans="1:10" x14ac:dyDescent="0.25">
      <c r="A216" s="70"/>
      <c r="B216" s="60" t="s">
        <v>644</v>
      </c>
      <c r="C216" s="1" t="s">
        <v>10</v>
      </c>
      <c r="D216" s="57" t="s">
        <v>234</v>
      </c>
      <c r="E216" s="56">
        <v>91331.22</v>
      </c>
      <c r="F216" s="4"/>
      <c r="G216" s="73"/>
      <c r="H216" s="3">
        <f t="shared" si="6"/>
        <v>152.76396551424219</v>
      </c>
      <c r="I216" s="2">
        <v>59785.84</v>
      </c>
      <c r="J216" s="57" t="s">
        <v>234</v>
      </c>
    </row>
    <row r="217" spans="1:10" ht="47.25" x14ac:dyDescent="0.25">
      <c r="A217" s="71"/>
      <c r="B217" s="60" t="s">
        <v>644</v>
      </c>
      <c r="C217" s="1" t="s">
        <v>972</v>
      </c>
      <c r="D217" s="57" t="s">
        <v>643</v>
      </c>
      <c r="E217" s="56">
        <v>62573.04</v>
      </c>
      <c r="F217" s="4" t="s">
        <v>973</v>
      </c>
      <c r="G217" s="73"/>
      <c r="H217" s="3">
        <f t="shared" si="6"/>
        <v>100.72107765834308</v>
      </c>
      <c r="I217" s="2">
        <v>62125.07</v>
      </c>
      <c r="J217" s="57" t="s">
        <v>643</v>
      </c>
    </row>
    <row r="218" spans="1:10" ht="15.6" customHeight="1" x14ac:dyDescent="0.25">
      <c r="A218" s="69">
        <v>50</v>
      </c>
      <c r="B218" s="60" t="s">
        <v>844</v>
      </c>
      <c r="C218" s="1" t="s">
        <v>4</v>
      </c>
      <c r="D218" s="57" t="s">
        <v>235</v>
      </c>
      <c r="E218" s="56">
        <v>123556.7</v>
      </c>
      <c r="F218" s="4"/>
      <c r="G218" s="73" t="s">
        <v>875</v>
      </c>
      <c r="H218" s="3">
        <f t="shared" si="6"/>
        <v>99.236526570976409</v>
      </c>
      <c r="I218" s="2">
        <v>124507.28</v>
      </c>
      <c r="J218" s="57" t="s">
        <v>235</v>
      </c>
    </row>
    <row r="219" spans="1:10" ht="31.5" x14ac:dyDescent="0.25">
      <c r="A219" s="70"/>
      <c r="B219" s="60" t="s">
        <v>844</v>
      </c>
      <c r="C219" s="1" t="s">
        <v>29</v>
      </c>
      <c r="D219" s="57" t="s">
        <v>236</v>
      </c>
      <c r="E219" s="56">
        <v>136395.20000000001</v>
      </c>
      <c r="F219" s="4"/>
      <c r="G219" s="73"/>
      <c r="H219" s="3">
        <f t="shared" si="6"/>
        <v>125.31462980351374</v>
      </c>
      <c r="I219" s="2">
        <v>108842.2</v>
      </c>
      <c r="J219" s="57" t="s">
        <v>236</v>
      </c>
    </row>
    <row r="220" spans="1:10" ht="31.5" x14ac:dyDescent="0.25">
      <c r="A220" s="70"/>
      <c r="B220" s="60" t="s">
        <v>844</v>
      </c>
      <c r="C220" s="1" t="s">
        <v>237</v>
      </c>
      <c r="D220" s="57" t="s">
        <v>238</v>
      </c>
      <c r="E220" s="56">
        <v>139768.9</v>
      </c>
      <c r="F220" s="4"/>
      <c r="G220" s="73"/>
      <c r="H220" s="3">
        <f t="shared" si="6"/>
        <v>145.40199124377051</v>
      </c>
      <c r="I220" s="2">
        <v>96125.85</v>
      </c>
      <c r="J220" s="57" t="s">
        <v>238</v>
      </c>
    </row>
    <row r="221" spans="1:10" ht="31.5" x14ac:dyDescent="0.25">
      <c r="A221" s="70"/>
      <c r="B221" s="60" t="s">
        <v>844</v>
      </c>
      <c r="C221" s="1" t="s">
        <v>16</v>
      </c>
      <c r="D221" s="57" t="s">
        <v>239</v>
      </c>
      <c r="E221" s="56">
        <v>138160.70000000001</v>
      </c>
      <c r="F221" s="4"/>
      <c r="G221" s="73"/>
      <c r="H221" s="3">
        <f t="shared" si="6"/>
        <v>114.89124720403056</v>
      </c>
      <c r="I221" s="2">
        <v>120253.46</v>
      </c>
      <c r="J221" s="57" t="s">
        <v>239</v>
      </c>
    </row>
    <row r="222" spans="1:10" ht="31.5" x14ac:dyDescent="0.25">
      <c r="A222" s="70"/>
      <c r="B222" s="60" t="s">
        <v>844</v>
      </c>
      <c r="C222" s="1" t="s">
        <v>171</v>
      </c>
      <c r="D222" s="57" t="s">
        <v>240</v>
      </c>
      <c r="E222" s="56">
        <v>133960.29999999999</v>
      </c>
      <c r="F222" s="4"/>
      <c r="G222" s="73"/>
      <c r="H222" s="3">
        <f t="shared" si="6"/>
        <v>109.72827078347169</v>
      </c>
      <c r="I222" s="2">
        <v>122083.67</v>
      </c>
      <c r="J222" s="57" t="s">
        <v>240</v>
      </c>
    </row>
    <row r="223" spans="1:10" ht="47.25" x14ac:dyDescent="0.25">
      <c r="A223" s="70"/>
      <c r="B223" s="60" t="s">
        <v>844</v>
      </c>
      <c r="C223" s="1" t="s">
        <v>241</v>
      </c>
      <c r="D223" s="57" t="s">
        <v>242</v>
      </c>
      <c r="E223" s="56">
        <v>136820.9</v>
      </c>
      <c r="F223" s="4" t="s">
        <v>846</v>
      </c>
      <c r="G223" s="73"/>
      <c r="H223" s="3">
        <f t="shared" si="6"/>
        <v>112.71001802755305</v>
      </c>
      <c r="I223" s="2">
        <v>121391.96</v>
      </c>
      <c r="J223" s="57" t="s">
        <v>242</v>
      </c>
    </row>
    <row r="224" spans="1:10" ht="31.5" x14ac:dyDescent="0.25">
      <c r="A224" s="70"/>
      <c r="B224" s="60" t="s">
        <v>844</v>
      </c>
      <c r="C224" s="1" t="s">
        <v>79</v>
      </c>
      <c r="D224" s="57" t="s">
        <v>243</v>
      </c>
      <c r="E224" s="56">
        <v>115397.4</v>
      </c>
      <c r="F224" s="4"/>
      <c r="G224" s="73"/>
      <c r="H224" s="3">
        <f t="shared" si="6"/>
        <v>93.611465699791481</v>
      </c>
      <c r="I224" s="2">
        <v>123272.72</v>
      </c>
      <c r="J224" s="57" t="s">
        <v>243</v>
      </c>
    </row>
    <row r="225" spans="1:10" x14ac:dyDescent="0.25">
      <c r="A225" s="71"/>
      <c r="B225" s="60" t="s">
        <v>844</v>
      </c>
      <c r="C225" s="1" t="s">
        <v>10</v>
      </c>
      <c r="D225" s="57" t="s">
        <v>845</v>
      </c>
      <c r="E225" s="56">
        <v>84190.75</v>
      </c>
      <c r="F225" s="4"/>
      <c r="G225" s="73"/>
      <c r="H225" s="3">
        <f t="shared" si="6"/>
        <v>95.015162339164661</v>
      </c>
      <c r="I225" s="2">
        <v>88607.7</v>
      </c>
      <c r="J225" s="57" t="s">
        <v>244</v>
      </c>
    </row>
    <row r="226" spans="1:10" ht="15.6" customHeight="1" x14ac:dyDescent="0.25">
      <c r="A226" s="69">
        <v>51</v>
      </c>
      <c r="B226" s="60" t="s">
        <v>692</v>
      </c>
      <c r="C226" s="1" t="s">
        <v>4</v>
      </c>
      <c r="D226" s="57" t="s">
        <v>245</v>
      </c>
      <c r="E226" s="56">
        <v>100533.27</v>
      </c>
      <c r="F226" s="4"/>
      <c r="G226" s="73" t="s">
        <v>875</v>
      </c>
      <c r="H226" s="3">
        <f t="shared" si="6"/>
        <v>111.34150128603946</v>
      </c>
      <c r="I226" s="2">
        <v>90292.72</v>
      </c>
      <c r="J226" s="57" t="s">
        <v>245</v>
      </c>
    </row>
    <row r="227" spans="1:10" x14ac:dyDescent="0.25">
      <c r="A227" s="71"/>
      <c r="B227" s="60" t="s">
        <v>692</v>
      </c>
      <c r="C227" s="1" t="s">
        <v>10</v>
      </c>
      <c r="D227" s="57" t="s">
        <v>246</v>
      </c>
      <c r="E227" s="56">
        <v>68068.84</v>
      </c>
      <c r="F227" s="4"/>
      <c r="G227" s="73"/>
      <c r="H227" s="3">
        <f t="shared" si="6"/>
        <v>101.58433673266852</v>
      </c>
      <c r="I227" s="2">
        <v>67007.22</v>
      </c>
      <c r="J227" s="57" t="s">
        <v>246</v>
      </c>
    </row>
    <row r="228" spans="1:10" ht="15.6" customHeight="1" x14ac:dyDescent="0.25">
      <c r="A228" s="69">
        <v>52</v>
      </c>
      <c r="B228" s="60" t="s">
        <v>693</v>
      </c>
      <c r="C228" s="1" t="s">
        <v>55</v>
      </c>
      <c r="D228" s="57" t="s">
        <v>247</v>
      </c>
      <c r="E228" s="67">
        <v>178568.15</v>
      </c>
      <c r="F228" s="32"/>
      <c r="G228" s="75" t="s">
        <v>853</v>
      </c>
      <c r="H228" s="3">
        <f t="shared" si="6"/>
        <v>113.39654656723755</v>
      </c>
      <c r="I228" s="17">
        <v>157472.29999999999</v>
      </c>
      <c r="J228" s="57" t="s">
        <v>247</v>
      </c>
    </row>
    <row r="229" spans="1:10" ht="47.25" x14ac:dyDescent="0.25">
      <c r="A229" s="70"/>
      <c r="B229" s="60" t="s">
        <v>693</v>
      </c>
      <c r="C229" s="1" t="s">
        <v>248</v>
      </c>
      <c r="D229" s="57" t="s">
        <v>249</v>
      </c>
      <c r="E229" s="67">
        <v>141495.37</v>
      </c>
      <c r="F229" s="32"/>
      <c r="G229" s="76"/>
      <c r="H229" s="3">
        <f t="shared" si="6"/>
        <v>110.87069883030327</v>
      </c>
      <c r="I229" s="17">
        <v>127621.97</v>
      </c>
      <c r="J229" s="57" t="s">
        <v>249</v>
      </c>
    </row>
    <row r="230" spans="1:10" ht="31.5" x14ac:dyDescent="0.25">
      <c r="A230" s="70"/>
      <c r="B230" s="60" t="s">
        <v>693</v>
      </c>
      <c r="C230" s="1" t="s">
        <v>57</v>
      </c>
      <c r="D230" s="57" t="s">
        <v>250</v>
      </c>
      <c r="E230" s="67">
        <v>137642.57</v>
      </c>
      <c r="F230" s="32"/>
      <c r="G230" s="76"/>
      <c r="H230" s="3">
        <f t="shared" si="6"/>
        <v>108.00381694244111</v>
      </c>
      <c r="I230" s="17">
        <v>127442.32</v>
      </c>
      <c r="J230" s="57" t="s">
        <v>250</v>
      </c>
    </row>
    <row r="231" spans="1:10" ht="31.5" x14ac:dyDescent="0.25">
      <c r="A231" s="70"/>
      <c r="B231" s="60" t="s">
        <v>693</v>
      </c>
      <c r="C231" s="1" t="s">
        <v>251</v>
      </c>
      <c r="D231" s="57" t="s">
        <v>252</v>
      </c>
      <c r="E231" s="67">
        <v>162075.9</v>
      </c>
      <c r="F231" s="32"/>
      <c r="G231" s="76"/>
      <c r="H231" s="3">
        <f t="shared" si="6"/>
        <v>112.18078229802275</v>
      </c>
      <c r="I231" s="17">
        <v>144477.42000000001</v>
      </c>
      <c r="J231" s="57" t="s">
        <v>252</v>
      </c>
    </row>
    <row r="232" spans="1:10" ht="31.5" x14ac:dyDescent="0.25">
      <c r="A232" s="70"/>
      <c r="B232" s="60" t="s">
        <v>693</v>
      </c>
      <c r="C232" s="1" t="s">
        <v>253</v>
      </c>
      <c r="D232" s="57" t="s">
        <v>254</v>
      </c>
      <c r="E232" s="68">
        <v>140375.04000000001</v>
      </c>
      <c r="F232" s="44"/>
      <c r="G232" s="76"/>
      <c r="H232" s="3">
        <f t="shared" si="6"/>
        <v>114.54901403009796</v>
      </c>
      <c r="I232" s="45">
        <v>122545.83</v>
      </c>
      <c r="J232" s="57" t="s">
        <v>254</v>
      </c>
    </row>
    <row r="233" spans="1:10" ht="63" x14ac:dyDescent="0.25">
      <c r="A233" s="71"/>
      <c r="B233" s="60" t="s">
        <v>693</v>
      </c>
      <c r="C233" s="5" t="s">
        <v>785</v>
      </c>
      <c r="D233" s="12" t="s">
        <v>786</v>
      </c>
      <c r="E233" s="67">
        <v>119362.75</v>
      </c>
      <c r="F233" s="32"/>
      <c r="G233" s="77"/>
      <c r="H233" s="3">
        <f t="shared" si="6"/>
        <v>107.26785908944304</v>
      </c>
      <c r="I233" s="17">
        <v>111275.41</v>
      </c>
      <c r="J233" s="12" t="s">
        <v>786</v>
      </c>
    </row>
    <row r="234" spans="1:10" ht="15.6" customHeight="1" x14ac:dyDescent="0.25">
      <c r="A234" s="69">
        <v>53</v>
      </c>
      <c r="B234" s="60" t="s">
        <v>694</v>
      </c>
      <c r="C234" s="61" t="s">
        <v>4</v>
      </c>
      <c r="D234" s="13" t="s">
        <v>255</v>
      </c>
      <c r="E234" s="56">
        <v>111530.15</v>
      </c>
      <c r="F234" s="4"/>
      <c r="G234" s="73" t="s">
        <v>875</v>
      </c>
      <c r="H234" s="3">
        <f t="shared" si="6"/>
        <v>115.84506592399065</v>
      </c>
      <c r="I234" s="7">
        <v>96275.27</v>
      </c>
      <c r="J234" s="13" t="s">
        <v>255</v>
      </c>
    </row>
    <row r="235" spans="1:10" ht="31.5" x14ac:dyDescent="0.25">
      <c r="A235" s="70"/>
      <c r="B235" s="60" t="s">
        <v>694</v>
      </c>
      <c r="C235" s="1" t="s">
        <v>7</v>
      </c>
      <c r="D235" s="57" t="s">
        <v>256</v>
      </c>
      <c r="E235" s="56">
        <v>75381.73</v>
      </c>
      <c r="F235" s="4"/>
      <c r="G235" s="73"/>
      <c r="H235" s="3">
        <f t="shared" si="6"/>
        <v>110.32974782078865</v>
      </c>
      <c r="I235" s="2">
        <v>68324.03</v>
      </c>
      <c r="J235" s="57" t="s">
        <v>256</v>
      </c>
    </row>
    <row r="236" spans="1:10" x14ac:dyDescent="0.25">
      <c r="A236" s="71"/>
      <c r="B236" s="60" t="s">
        <v>694</v>
      </c>
      <c r="C236" s="1" t="s">
        <v>10</v>
      </c>
      <c r="D236" s="57" t="s">
        <v>969</v>
      </c>
      <c r="E236" s="56">
        <v>90544.38</v>
      </c>
      <c r="F236" s="4"/>
      <c r="G236" s="73"/>
      <c r="H236" s="3">
        <f t="shared" si="6"/>
        <v>118.27639886034824</v>
      </c>
      <c r="I236" s="2">
        <v>76553.210000000006</v>
      </c>
      <c r="J236" s="57" t="s">
        <v>257</v>
      </c>
    </row>
    <row r="237" spans="1:10" ht="15.6" customHeight="1" x14ac:dyDescent="0.25">
      <c r="A237" s="69">
        <v>54</v>
      </c>
      <c r="B237" s="60" t="s">
        <v>817</v>
      </c>
      <c r="C237" s="1" t="s">
        <v>4</v>
      </c>
      <c r="D237" s="57" t="s">
        <v>789</v>
      </c>
      <c r="E237" s="56">
        <v>189643</v>
      </c>
      <c r="F237" s="4"/>
      <c r="G237" s="73" t="s">
        <v>875</v>
      </c>
      <c r="H237" s="3">
        <f t="shared" si="6"/>
        <v>113.14674717197271</v>
      </c>
      <c r="I237" s="2">
        <v>167608</v>
      </c>
      <c r="J237" s="57" t="s">
        <v>789</v>
      </c>
    </row>
    <row r="238" spans="1:10" ht="31.5" x14ac:dyDescent="0.25">
      <c r="A238" s="70"/>
      <c r="B238" s="60" t="s">
        <v>817</v>
      </c>
      <c r="C238" s="1" t="s">
        <v>7</v>
      </c>
      <c r="D238" s="57" t="s">
        <v>974</v>
      </c>
      <c r="E238" s="56">
        <v>108851</v>
      </c>
      <c r="F238" s="4" t="s">
        <v>975</v>
      </c>
      <c r="G238" s="73"/>
      <c r="H238" s="3">
        <f t="shared" si="6"/>
        <v>74.174446337308353</v>
      </c>
      <c r="I238" s="2">
        <v>146750</v>
      </c>
      <c r="J238" s="57" t="s">
        <v>790</v>
      </c>
    </row>
    <row r="239" spans="1:10" ht="47.25" x14ac:dyDescent="0.25">
      <c r="A239" s="70"/>
      <c r="B239" s="60" t="s">
        <v>817</v>
      </c>
      <c r="C239" s="1" t="s">
        <v>259</v>
      </c>
      <c r="D239" s="57" t="s">
        <v>260</v>
      </c>
      <c r="E239" s="56">
        <v>166508</v>
      </c>
      <c r="F239" s="4"/>
      <c r="G239" s="73"/>
      <c r="H239" s="3">
        <f t="shared" si="6"/>
        <v>115.68036237824619</v>
      </c>
      <c r="I239" s="2">
        <v>143938</v>
      </c>
      <c r="J239" s="57" t="s">
        <v>260</v>
      </c>
    </row>
    <row r="240" spans="1:10" ht="47.25" x14ac:dyDescent="0.25">
      <c r="A240" s="70"/>
      <c r="B240" s="60" t="s">
        <v>817</v>
      </c>
      <c r="C240" s="1" t="s">
        <v>261</v>
      </c>
      <c r="D240" s="57" t="s">
        <v>262</v>
      </c>
      <c r="E240" s="56">
        <v>143204</v>
      </c>
      <c r="F240" s="4" t="s">
        <v>976</v>
      </c>
      <c r="G240" s="73"/>
      <c r="H240" s="3">
        <f t="shared" si="6"/>
        <v>103.66734714560802</v>
      </c>
      <c r="I240" s="2">
        <v>138138</v>
      </c>
      <c r="J240" s="57" t="s">
        <v>262</v>
      </c>
    </row>
    <row r="241" spans="1:10" x14ac:dyDescent="0.25">
      <c r="A241" s="71"/>
      <c r="B241" s="60" t="s">
        <v>817</v>
      </c>
      <c r="C241" s="1" t="s">
        <v>10</v>
      </c>
      <c r="D241" s="57" t="s">
        <v>263</v>
      </c>
      <c r="E241" s="56">
        <v>173479</v>
      </c>
      <c r="F241" s="4"/>
      <c r="G241" s="73"/>
      <c r="H241" s="3">
        <f t="shared" si="6"/>
        <v>117.42579618912241</v>
      </c>
      <c r="I241" s="2">
        <v>147735</v>
      </c>
      <c r="J241" s="57" t="s">
        <v>263</v>
      </c>
    </row>
    <row r="242" spans="1:10" ht="15.6" customHeight="1" x14ac:dyDescent="0.25">
      <c r="A242" s="69">
        <v>55</v>
      </c>
      <c r="B242" s="60" t="s">
        <v>824</v>
      </c>
      <c r="C242" s="1" t="s">
        <v>48</v>
      </c>
      <c r="D242" s="57" t="s">
        <v>264</v>
      </c>
      <c r="E242" s="56">
        <v>156632.07999999999</v>
      </c>
      <c r="F242" s="4"/>
      <c r="G242" s="73" t="s">
        <v>853</v>
      </c>
      <c r="H242" s="3">
        <f t="shared" si="6"/>
        <v>113.32924679125409</v>
      </c>
      <c r="I242" s="2">
        <v>138209.76</v>
      </c>
      <c r="J242" s="57" t="s">
        <v>264</v>
      </c>
    </row>
    <row r="243" spans="1:10" x14ac:dyDescent="0.25">
      <c r="A243" s="71"/>
      <c r="B243" s="60" t="s">
        <v>824</v>
      </c>
      <c r="C243" s="1" t="s">
        <v>10</v>
      </c>
      <c r="D243" s="57" t="s">
        <v>265</v>
      </c>
      <c r="E243" s="56">
        <v>134537.95000000001</v>
      </c>
      <c r="F243" s="4"/>
      <c r="G243" s="73"/>
      <c r="H243" s="3">
        <f t="shared" si="6"/>
        <v>135.1036153270127</v>
      </c>
      <c r="I243" s="2">
        <v>99581.31</v>
      </c>
      <c r="J243" s="57" t="s">
        <v>265</v>
      </c>
    </row>
    <row r="244" spans="1:10" ht="15.6" customHeight="1" x14ac:dyDescent="0.25">
      <c r="A244" s="69">
        <v>56</v>
      </c>
      <c r="B244" s="60" t="s">
        <v>695</v>
      </c>
      <c r="C244" s="1" t="s">
        <v>4</v>
      </c>
      <c r="D244" s="57" t="s">
        <v>266</v>
      </c>
      <c r="E244" s="56">
        <v>78704.47</v>
      </c>
      <c r="F244" s="4"/>
      <c r="G244" s="73" t="s">
        <v>875</v>
      </c>
      <c r="H244" s="3">
        <f t="shared" si="6"/>
        <v>88.665927337724099</v>
      </c>
      <c r="I244" s="2">
        <v>88765.18</v>
      </c>
      <c r="J244" s="57" t="s">
        <v>266</v>
      </c>
    </row>
    <row r="245" spans="1:10" x14ac:dyDescent="0.25">
      <c r="A245" s="71"/>
      <c r="B245" s="60" t="s">
        <v>695</v>
      </c>
      <c r="C245" s="1" t="s">
        <v>10</v>
      </c>
      <c r="D245" s="10" t="s">
        <v>782</v>
      </c>
      <c r="E245" s="56">
        <v>60519.41</v>
      </c>
      <c r="F245" s="4"/>
      <c r="G245" s="73"/>
      <c r="H245" s="3">
        <f t="shared" si="6"/>
        <v>115.28659532619929</v>
      </c>
      <c r="I245" s="2">
        <v>52494.75</v>
      </c>
      <c r="J245" s="10" t="s">
        <v>782</v>
      </c>
    </row>
    <row r="246" spans="1:10" ht="30.95" customHeight="1" x14ac:dyDescent="0.25">
      <c r="A246" s="69">
        <v>57</v>
      </c>
      <c r="B246" s="60" t="s">
        <v>696</v>
      </c>
      <c r="C246" s="1" t="s">
        <v>4</v>
      </c>
      <c r="D246" s="57" t="s">
        <v>267</v>
      </c>
      <c r="E246" s="56">
        <v>120824.85</v>
      </c>
      <c r="F246" s="4"/>
      <c r="G246" s="3"/>
      <c r="H246" s="3">
        <f t="shared" si="6"/>
        <v>110.5711251647473</v>
      </c>
      <c r="I246" s="2">
        <v>109273.42</v>
      </c>
      <c r="J246" s="57" t="s">
        <v>267</v>
      </c>
    </row>
    <row r="247" spans="1:10" ht="31.5" x14ac:dyDescent="0.25">
      <c r="A247" s="70"/>
      <c r="B247" s="60" t="s">
        <v>696</v>
      </c>
      <c r="C247" s="1" t="s">
        <v>7</v>
      </c>
      <c r="D247" s="57" t="s">
        <v>268</v>
      </c>
      <c r="E247" s="56">
        <v>109757.38</v>
      </c>
      <c r="F247" s="4"/>
      <c r="G247" s="3"/>
      <c r="H247" s="3">
        <f t="shared" ref="H247:H317" si="7">E247/I247*100</f>
        <v>112.97687058332599</v>
      </c>
      <c r="I247" s="2">
        <v>97150.31</v>
      </c>
      <c r="J247" s="57" t="s">
        <v>268</v>
      </c>
    </row>
    <row r="248" spans="1:10" ht="47.25" x14ac:dyDescent="0.25">
      <c r="A248" s="70"/>
      <c r="B248" s="60" t="s">
        <v>696</v>
      </c>
      <c r="C248" s="1" t="s">
        <v>269</v>
      </c>
      <c r="D248" s="57" t="s">
        <v>270</v>
      </c>
      <c r="E248" s="56">
        <v>87980.02</v>
      </c>
      <c r="F248" s="4"/>
      <c r="G248" s="3"/>
      <c r="H248" s="3">
        <f t="shared" si="7"/>
        <v>109.03964206053894</v>
      </c>
      <c r="I248" s="2">
        <v>80686.27</v>
      </c>
      <c r="J248" s="57" t="s">
        <v>270</v>
      </c>
    </row>
    <row r="249" spans="1:10" ht="47.25" x14ac:dyDescent="0.25">
      <c r="A249" s="70"/>
      <c r="B249" s="60" t="s">
        <v>696</v>
      </c>
      <c r="C249" s="1" t="s">
        <v>259</v>
      </c>
      <c r="D249" s="57" t="s">
        <v>1044</v>
      </c>
      <c r="E249" s="56">
        <v>97246.78</v>
      </c>
      <c r="F249" s="4"/>
      <c r="G249" s="3"/>
      <c r="H249" s="3"/>
      <c r="I249" s="2"/>
      <c r="J249" s="57"/>
    </row>
    <row r="250" spans="1:10" ht="31.5" x14ac:dyDescent="0.25">
      <c r="A250" s="71"/>
      <c r="B250" s="60" t="s">
        <v>696</v>
      </c>
      <c r="C250" s="1" t="s">
        <v>10</v>
      </c>
      <c r="D250" s="57" t="s">
        <v>271</v>
      </c>
      <c r="E250" s="56">
        <v>94936.62</v>
      </c>
      <c r="F250" s="4"/>
      <c r="G250" s="3"/>
      <c r="H250" s="3">
        <f t="shared" si="7"/>
        <v>112.56264736284096</v>
      </c>
      <c r="I250" s="2">
        <v>84341.14</v>
      </c>
      <c r="J250" s="57" t="s">
        <v>271</v>
      </c>
    </row>
    <row r="251" spans="1:10" ht="15.6" customHeight="1" x14ac:dyDescent="0.25">
      <c r="A251" s="69">
        <v>58</v>
      </c>
      <c r="B251" s="60" t="s">
        <v>697</v>
      </c>
      <c r="C251" s="1" t="s">
        <v>4</v>
      </c>
      <c r="D251" s="57" t="s">
        <v>272</v>
      </c>
      <c r="E251" s="56">
        <v>96181.34</v>
      </c>
      <c r="F251" s="4"/>
      <c r="G251" s="73" t="s">
        <v>875</v>
      </c>
      <c r="H251" s="3">
        <f t="shared" si="7"/>
        <v>102.99390258463119</v>
      </c>
      <c r="I251" s="2">
        <v>93385.47</v>
      </c>
      <c r="J251" s="57" t="s">
        <v>272</v>
      </c>
    </row>
    <row r="252" spans="1:10" x14ac:dyDescent="0.25">
      <c r="A252" s="71"/>
      <c r="B252" s="60" t="s">
        <v>697</v>
      </c>
      <c r="C252" s="1" t="s">
        <v>10</v>
      </c>
      <c r="D252" s="57" t="s">
        <v>273</v>
      </c>
      <c r="E252" s="56">
        <v>82919.960000000006</v>
      </c>
      <c r="F252" s="4"/>
      <c r="G252" s="73"/>
      <c r="H252" s="3">
        <f t="shared" si="7"/>
        <v>103.30236337284124</v>
      </c>
      <c r="I252" s="2">
        <v>80269.179999999993</v>
      </c>
      <c r="J252" s="57" t="s">
        <v>273</v>
      </c>
    </row>
    <row r="253" spans="1:10" ht="30.95" customHeight="1" x14ac:dyDescent="0.25">
      <c r="A253" s="69">
        <v>59</v>
      </c>
      <c r="B253" s="60" t="s">
        <v>993</v>
      </c>
      <c r="C253" s="1" t="s">
        <v>4</v>
      </c>
      <c r="D253" s="57" t="s">
        <v>274</v>
      </c>
      <c r="E253" s="56">
        <v>96951.32</v>
      </c>
      <c r="F253" s="4"/>
      <c r="G253" s="73" t="s">
        <v>875</v>
      </c>
      <c r="H253" s="3">
        <f t="shared" si="7"/>
        <v>66.463752177695127</v>
      </c>
      <c r="I253" s="2">
        <v>145870.97</v>
      </c>
      <c r="J253" s="57" t="s">
        <v>274</v>
      </c>
    </row>
    <row r="254" spans="1:10" ht="31.5" x14ac:dyDescent="0.25">
      <c r="A254" s="70"/>
      <c r="B254" s="60" t="s">
        <v>993</v>
      </c>
      <c r="C254" s="1" t="s">
        <v>29</v>
      </c>
      <c r="D254" s="57" t="s">
        <v>766</v>
      </c>
      <c r="E254" s="56">
        <v>184395.45</v>
      </c>
      <c r="F254" s="4" t="s">
        <v>994</v>
      </c>
      <c r="G254" s="73"/>
      <c r="H254" s="3">
        <f t="shared" si="7"/>
        <v>144.64883002174258</v>
      </c>
      <c r="I254" s="2">
        <v>127478.01</v>
      </c>
      <c r="J254" s="57" t="s">
        <v>766</v>
      </c>
    </row>
    <row r="255" spans="1:10" ht="47.25" x14ac:dyDescent="0.25">
      <c r="A255" s="70"/>
      <c r="B255" s="60" t="s">
        <v>993</v>
      </c>
      <c r="C255" s="1" t="s">
        <v>126</v>
      </c>
      <c r="D255" s="57" t="s">
        <v>275</v>
      </c>
      <c r="E255" s="56">
        <v>148612.12</v>
      </c>
      <c r="F255" s="4"/>
      <c r="G255" s="73"/>
      <c r="H255" s="3">
        <f t="shared" si="7"/>
        <v>97.640043396999815</v>
      </c>
      <c r="I255" s="2">
        <v>152204.07</v>
      </c>
      <c r="J255" s="57" t="s">
        <v>275</v>
      </c>
    </row>
    <row r="256" spans="1:10" ht="31.5" x14ac:dyDescent="0.25">
      <c r="A256" s="71"/>
      <c r="B256" s="60" t="s">
        <v>993</v>
      </c>
      <c r="C256" s="1" t="s">
        <v>10</v>
      </c>
      <c r="D256" s="57" t="s">
        <v>276</v>
      </c>
      <c r="E256" s="56">
        <v>124557.68</v>
      </c>
      <c r="F256" s="4"/>
      <c r="G256" s="73"/>
      <c r="H256" s="3">
        <f t="shared" si="7"/>
        <v>104.90068652444901</v>
      </c>
      <c r="I256" s="2">
        <v>118738.67</v>
      </c>
      <c r="J256" s="57" t="s">
        <v>276</v>
      </c>
    </row>
    <row r="257" spans="1:10" ht="30.95" customHeight="1" x14ac:dyDescent="0.25">
      <c r="A257" s="69">
        <v>60</v>
      </c>
      <c r="B257" s="60" t="s">
        <v>646</v>
      </c>
      <c r="C257" s="1" t="s">
        <v>55</v>
      </c>
      <c r="D257" s="57" t="s">
        <v>277</v>
      </c>
      <c r="E257" s="56">
        <v>118556.35</v>
      </c>
      <c r="F257" s="4"/>
      <c r="G257" s="73" t="s">
        <v>875</v>
      </c>
      <c r="H257" s="3">
        <f t="shared" si="7"/>
        <v>132.4305712249535</v>
      </c>
      <c r="I257" s="2">
        <v>89523.4</v>
      </c>
      <c r="J257" s="57" t="s">
        <v>277</v>
      </c>
    </row>
    <row r="258" spans="1:10" ht="44.1" customHeight="1" x14ac:dyDescent="0.25">
      <c r="A258" s="70"/>
      <c r="B258" s="60" t="s">
        <v>646</v>
      </c>
      <c r="C258" s="87" t="s">
        <v>278</v>
      </c>
      <c r="D258" s="57" t="s">
        <v>943</v>
      </c>
      <c r="E258" s="56">
        <v>67888.55</v>
      </c>
      <c r="F258" s="4" t="s">
        <v>944</v>
      </c>
      <c r="G258" s="73"/>
      <c r="H258" s="3">
        <f t="shared" si="7"/>
        <v>99.659471184306867</v>
      </c>
      <c r="I258" s="2">
        <v>68120.52</v>
      </c>
      <c r="J258" s="57" t="s">
        <v>279</v>
      </c>
    </row>
    <row r="259" spans="1:10" ht="31.5" x14ac:dyDescent="0.25">
      <c r="A259" s="70"/>
      <c r="B259" s="60" t="s">
        <v>646</v>
      </c>
      <c r="C259" s="88"/>
      <c r="D259" s="57" t="s">
        <v>945</v>
      </c>
      <c r="E259" s="56" t="s">
        <v>946</v>
      </c>
      <c r="F259" s="4" t="s">
        <v>947</v>
      </c>
      <c r="G259" s="73"/>
      <c r="H259" s="3"/>
      <c r="I259" s="2"/>
      <c r="J259" s="57"/>
    </row>
    <row r="260" spans="1:10" ht="51.6" customHeight="1" x14ac:dyDescent="0.25">
      <c r="A260" s="70"/>
      <c r="B260" s="60" t="s">
        <v>646</v>
      </c>
      <c r="C260" s="1" t="s">
        <v>948</v>
      </c>
      <c r="D260" s="57" t="s">
        <v>280</v>
      </c>
      <c r="E260" s="56">
        <v>73168.02</v>
      </c>
      <c r="F260" s="4" t="s">
        <v>949</v>
      </c>
      <c r="G260" s="73"/>
      <c r="H260" s="3">
        <f t="shared" si="7"/>
        <v>137.62418158231279</v>
      </c>
      <c r="I260" s="2">
        <v>53165.09</v>
      </c>
      <c r="J260" s="57" t="s">
        <v>280</v>
      </c>
    </row>
    <row r="261" spans="1:10" ht="31.5" x14ac:dyDescent="0.25">
      <c r="A261" s="70"/>
      <c r="B261" s="60" t="s">
        <v>646</v>
      </c>
      <c r="C261" s="1" t="s">
        <v>950</v>
      </c>
      <c r="D261" s="57" t="s">
        <v>281</v>
      </c>
      <c r="E261" s="56">
        <v>58158.49</v>
      </c>
      <c r="F261" s="4"/>
      <c r="G261" s="73"/>
      <c r="H261" s="3">
        <f t="shared" si="7"/>
        <v>117.14724941550747</v>
      </c>
      <c r="I261" s="2">
        <v>49645.63</v>
      </c>
      <c r="J261" s="57" t="s">
        <v>281</v>
      </c>
    </row>
    <row r="262" spans="1:10" ht="31.5" x14ac:dyDescent="0.25">
      <c r="A262" s="71"/>
      <c r="B262" s="60" t="s">
        <v>646</v>
      </c>
      <c r="C262" s="1" t="s">
        <v>10</v>
      </c>
      <c r="D262" s="57" t="s">
        <v>951</v>
      </c>
      <c r="E262" s="56">
        <v>76802.179999999993</v>
      </c>
      <c r="F262" s="4"/>
      <c r="G262" s="73"/>
      <c r="H262" s="3">
        <f t="shared" si="7"/>
        <v>134.29729709880607</v>
      </c>
      <c r="I262" s="2">
        <v>57188.18</v>
      </c>
      <c r="J262" s="57" t="s">
        <v>645</v>
      </c>
    </row>
    <row r="263" spans="1:10" x14ac:dyDescent="0.25">
      <c r="A263" s="69">
        <v>61</v>
      </c>
      <c r="B263" s="60" t="s">
        <v>647</v>
      </c>
      <c r="C263" s="1" t="s">
        <v>48</v>
      </c>
      <c r="D263" s="57" t="s">
        <v>282</v>
      </c>
      <c r="E263" s="56">
        <v>182574.8</v>
      </c>
      <c r="F263" s="4"/>
      <c r="G263" s="73" t="s">
        <v>875</v>
      </c>
      <c r="H263" s="3">
        <f t="shared" si="7"/>
        <v>129.26255375650172</v>
      </c>
      <c r="I263" s="2">
        <v>141243.38</v>
      </c>
      <c r="J263" s="57" t="s">
        <v>282</v>
      </c>
    </row>
    <row r="264" spans="1:10" ht="31.5" x14ac:dyDescent="0.25">
      <c r="A264" s="70"/>
      <c r="B264" s="60" t="s">
        <v>647</v>
      </c>
      <c r="C264" s="1" t="s">
        <v>283</v>
      </c>
      <c r="D264" s="57" t="s">
        <v>284</v>
      </c>
      <c r="E264" s="56">
        <v>106496.53</v>
      </c>
      <c r="F264" s="4"/>
      <c r="G264" s="73"/>
      <c r="H264" s="3">
        <f t="shared" si="7"/>
        <v>117.32227904795982</v>
      </c>
      <c r="I264" s="2">
        <v>90772.64</v>
      </c>
      <c r="J264" s="57" t="s">
        <v>284</v>
      </c>
    </row>
    <row r="265" spans="1:10" ht="62.45" customHeight="1" x14ac:dyDescent="0.25">
      <c r="A265" s="70"/>
      <c r="B265" s="60" t="s">
        <v>647</v>
      </c>
      <c r="C265" s="1" t="s">
        <v>1047</v>
      </c>
      <c r="D265" s="57" t="s">
        <v>285</v>
      </c>
      <c r="E265" s="56">
        <v>102663.26</v>
      </c>
      <c r="F265" s="4"/>
      <c r="G265" s="73"/>
      <c r="H265" s="3">
        <f t="shared" si="7"/>
        <v>113.45068427951213</v>
      </c>
      <c r="I265" s="2">
        <v>90491.53</v>
      </c>
      <c r="J265" s="57" t="s">
        <v>285</v>
      </c>
    </row>
    <row r="266" spans="1:10" ht="47.25" x14ac:dyDescent="0.25">
      <c r="A266" s="70"/>
      <c r="B266" s="60" t="s">
        <v>647</v>
      </c>
      <c r="C266" s="1" t="s">
        <v>286</v>
      </c>
      <c r="D266" s="57" t="s">
        <v>287</v>
      </c>
      <c r="E266" s="56">
        <v>121063.85</v>
      </c>
      <c r="F266" s="4"/>
      <c r="G266" s="73"/>
      <c r="H266" s="3">
        <f t="shared" si="7"/>
        <v>118.46059549165406</v>
      </c>
      <c r="I266" s="2">
        <v>102197.57</v>
      </c>
      <c r="J266" s="57" t="s">
        <v>287</v>
      </c>
    </row>
    <row r="267" spans="1:10" x14ac:dyDescent="0.25">
      <c r="A267" s="70"/>
      <c r="B267" s="60" t="s">
        <v>647</v>
      </c>
      <c r="C267" s="1" t="s">
        <v>10</v>
      </c>
      <c r="D267" s="57" t="s">
        <v>288</v>
      </c>
      <c r="E267" s="56">
        <v>125426.9</v>
      </c>
      <c r="F267" s="4" t="s">
        <v>1050</v>
      </c>
      <c r="G267" s="73"/>
      <c r="H267" s="3">
        <f t="shared" si="7"/>
        <v>123.202818087324</v>
      </c>
      <c r="I267" s="2">
        <v>101805.22</v>
      </c>
      <c r="J267" s="57" t="s">
        <v>288</v>
      </c>
    </row>
    <row r="268" spans="1:10" x14ac:dyDescent="0.25">
      <c r="A268" s="70"/>
      <c r="B268" s="60"/>
      <c r="C268" s="1" t="s">
        <v>10</v>
      </c>
      <c r="D268" s="57" t="s">
        <v>1048</v>
      </c>
      <c r="E268" s="56">
        <v>137774.42000000001</v>
      </c>
      <c r="F268" s="4" t="s">
        <v>1049</v>
      </c>
      <c r="G268" s="73"/>
      <c r="H268" s="3"/>
      <c r="I268" s="2"/>
      <c r="J268" s="57"/>
    </row>
    <row r="269" spans="1:10" ht="31.5" x14ac:dyDescent="0.25">
      <c r="A269" s="71"/>
      <c r="B269" s="60" t="s">
        <v>647</v>
      </c>
      <c r="C269" s="1" t="s">
        <v>289</v>
      </c>
      <c r="D269" s="57" t="s">
        <v>290</v>
      </c>
      <c r="E269" s="56">
        <v>120518.65</v>
      </c>
      <c r="F269" s="4"/>
      <c r="G269" s="73"/>
      <c r="H269" s="3">
        <f t="shared" si="7"/>
        <v>118.37317177355582</v>
      </c>
      <c r="I269" s="2">
        <v>101812.47</v>
      </c>
      <c r="J269" s="57" t="s">
        <v>290</v>
      </c>
    </row>
    <row r="270" spans="1:10" ht="15.6" customHeight="1" x14ac:dyDescent="0.25">
      <c r="A270" s="69">
        <v>62</v>
      </c>
      <c r="B270" s="60" t="s">
        <v>648</v>
      </c>
      <c r="C270" s="1" t="s">
        <v>4</v>
      </c>
      <c r="D270" s="57" t="s">
        <v>291</v>
      </c>
      <c r="E270" s="56">
        <v>118704.57</v>
      </c>
      <c r="F270" s="4"/>
      <c r="G270" s="73" t="s">
        <v>875</v>
      </c>
      <c r="H270" s="3">
        <f t="shared" si="7"/>
        <v>105.83194480688731</v>
      </c>
      <c r="I270" s="2">
        <v>112163.27</v>
      </c>
      <c r="J270" s="57" t="s">
        <v>291</v>
      </c>
    </row>
    <row r="271" spans="1:10" ht="31.5" x14ac:dyDescent="0.25">
      <c r="A271" s="70"/>
      <c r="B271" s="60" t="s">
        <v>648</v>
      </c>
      <c r="C271" s="1" t="s">
        <v>292</v>
      </c>
      <c r="D271" s="57" t="s">
        <v>293</v>
      </c>
      <c r="E271" s="56">
        <v>117427.41</v>
      </c>
      <c r="F271" s="4"/>
      <c r="G271" s="73"/>
      <c r="H271" s="3">
        <f t="shared" si="7"/>
        <v>114.89255846118263</v>
      </c>
      <c r="I271" s="2">
        <v>102206.28</v>
      </c>
      <c r="J271" s="57" t="s">
        <v>293</v>
      </c>
    </row>
    <row r="272" spans="1:10" x14ac:dyDescent="0.25">
      <c r="A272" s="71"/>
      <c r="B272" s="60" t="s">
        <v>648</v>
      </c>
      <c r="C272" s="1" t="s">
        <v>10</v>
      </c>
      <c r="D272" s="57" t="s">
        <v>294</v>
      </c>
      <c r="E272" s="56">
        <v>76348.33</v>
      </c>
      <c r="F272" s="4"/>
      <c r="G272" s="73"/>
      <c r="H272" s="3">
        <f t="shared" si="7"/>
        <v>127.60561831330261</v>
      </c>
      <c r="I272" s="2">
        <v>59831.48</v>
      </c>
      <c r="J272" s="57" t="s">
        <v>294</v>
      </c>
    </row>
    <row r="273" spans="1:10" ht="15.6" customHeight="1" x14ac:dyDescent="0.25">
      <c r="A273" s="69">
        <v>63</v>
      </c>
      <c r="B273" s="1" t="s">
        <v>698</v>
      </c>
      <c r="C273" s="1" t="s">
        <v>4</v>
      </c>
      <c r="D273" s="57" t="s">
        <v>295</v>
      </c>
      <c r="E273" s="56">
        <v>169259.42</v>
      </c>
      <c r="F273" s="4"/>
      <c r="G273" s="79" t="s">
        <v>875</v>
      </c>
      <c r="H273" s="3">
        <f t="shared" si="7"/>
        <v>132.07500881166342</v>
      </c>
      <c r="I273" s="2">
        <v>128154.01</v>
      </c>
      <c r="J273" s="57" t="s">
        <v>295</v>
      </c>
    </row>
    <row r="274" spans="1:10" x14ac:dyDescent="0.25">
      <c r="A274" s="70"/>
      <c r="B274" s="1" t="s">
        <v>698</v>
      </c>
      <c r="C274" s="1" t="s">
        <v>10</v>
      </c>
      <c r="D274" s="57" t="s">
        <v>902</v>
      </c>
      <c r="E274" s="56">
        <v>87393.47</v>
      </c>
      <c r="F274" s="4"/>
      <c r="G274" s="80"/>
      <c r="H274" s="3">
        <f t="shared" si="7"/>
        <v>125.22292851256857</v>
      </c>
      <c r="I274" s="2">
        <v>69790.31</v>
      </c>
      <c r="J274" s="57" t="s">
        <v>296</v>
      </c>
    </row>
    <row r="275" spans="1:10" ht="31.5" x14ac:dyDescent="0.25">
      <c r="A275" s="70"/>
      <c r="B275" s="1" t="s">
        <v>698</v>
      </c>
      <c r="C275" s="1" t="s">
        <v>79</v>
      </c>
      <c r="D275" s="57" t="s">
        <v>297</v>
      </c>
      <c r="E275" s="56">
        <v>67988.149999999994</v>
      </c>
      <c r="F275" s="4" t="s">
        <v>903</v>
      </c>
      <c r="G275" s="80"/>
      <c r="H275" s="3">
        <f t="shared" si="7"/>
        <v>101.69168169622571</v>
      </c>
      <c r="I275" s="2">
        <v>66857.14</v>
      </c>
      <c r="J275" s="57" t="s">
        <v>297</v>
      </c>
    </row>
    <row r="276" spans="1:10" ht="31.5" x14ac:dyDescent="0.25">
      <c r="A276" s="70"/>
      <c r="B276" s="1" t="s">
        <v>698</v>
      </c>
      <c r="C276" s="1" t="s">
        <v>7</v>
      </c>
      <c r="D276" s="57" t="s">
        <v>298</v>
      </c>
      <c r="E276" s="56">
        <v>78336.429999999993</v>
      </c>
      <c r="F276" s="4"/>
      <c r="G276" s="80"/>
      <c r="H276" s="3">
        <f t="shared" si="7"/>
        <v>135.12997926383062</v>
      </c>
      <c r="I276" s="2">
        <v>57971.17</v>
      </c>
      <c r="J276" s="57" t="s">
        <v>298</v>
      </c>
    </row>
    <row r="277" spans="1:10" ht="31.5" x14ac:dyDescent="0.25">
      <c r="A277" s="71"/>
      <c r="B277" s="1" t="s">
        <v>698</v>
      </c>
      <c r="C277" s="1" t="s">
        <v>81</v>
      </c>
      <c r="D277" s="57" t="s">
        <v>299</v>
      </c>
      <c r="E277" s="56">
        <v>66313.33</v>
      </c>
      <c r="F277" s="4" t="s">
        <v>904</v>
      </c>
      <c r="G277" s="81"/>
      <c r="H277" s="3">
        <f t="shared" si="7"/>
        <v>113.66299030236506</v>
      </c>
      <c r="I277" s="2">
        <v>58342.06</v>
      </c>
      <c r="J277" s="57" t="s">
        <v>299</v>
      </c>
    </row>
    <row r="278" spans="1:10" ht="15.6" customHeight="1" x14ac:dyDescent="0.25">
      <c r="A278" s="69">
        <v>64</v>
      </c>
      <c r="B278" s="30" t="s">
        <v>745</v>
      </c>
      <c r="C278" s="61" t="s">
        <v>4</v>
      </c>
      <c r="D278" s="13" t="s">
        <v>649</v>
      </c>
      <c r="E278" s="56">
        <v>110651.08</v>
      </c>
      <c r="F278" s="4"/>
      <c r="G278" s="81" t="s">
        <v>876</v>
      </c>
      <c r="H278" s="3">
        <f t="shared" si="7"/>
        <v>129.49904430287009</v>
      </c>
      <c r="I278" s="2">
        <v>85445.48</v>
      </c>
      <c r="J278" s="57" t="s">
        <v>649</v>
      </c>
    </row>
    <row r="279" spans="1:10" ht="31.5" x14ac:dyDescent="0.25">
      <c r="A279" s="70"/>
      <c r="B279" s="60" t="s">
        <v>745</v>
      </c>
      <c r="C279" s="1" t="s">
        <v>79</v>
      </c>
      <c r="D279" s="57" t="s">
        <v>650</v>
      </c>
      <c r="E279" s="56">
        <v>82651.45</v>
      </c>
      <c r="F279" s="4"/>
      <c r="G279" s="73"/>
      <c r="H279" s="3">
        <f t="shared" si="7"/>
        <v>95.00922372216273</v>
      </c>
      <c r="I279" s="2">
        <v>86993.08</v>
      </c>
      <c r="J279" s="57" t="s">
        <v>650</v>
      </c>
    </row>
    <row r="280" spans="1:10" x14ac:dyDescent="0.25">
      <c r="A280" s="71"/>
      <c r="B280" s="60" t="s">
        <v>745</v>
      </c>
      <c r="C280" s="1" t="s">
        <v>10</v>
      </c>
      <c r="D280" s="57" t="s">
        <v>300</v>
      </c>
      <c r="E280" s="56">
        <v>82663.55</v>
      </c>
      <c r="F280" s="4"/>
      <c r="G280" s="73"/>
      <c r="H280" s="3">
        <f t="shared" si="7"/>
        <v>93.644087093190791</v>
      </c>
      <c r="I280" s="2">
        <v>88274.18</v>
      </c>
      <c r="J280" s="57" t="s">
        <v>300</v>
      </c>
    </row>
    <row r="281" spans="1:10" ht="15.6" customHeight="1" x14ac:dyDescent="0.25">
      <c r="A281" s="69">
        <v>65</v>
      </c>
      <c r="B281" s="60" t="s">
        <v>699</v>
      </c>
      <c r="C281" s="1" t="s">
        <v>4</v>
      </c>
      <c r="D281" s="57" t="s">
        <v>301</v>
      </c>
      <c r="E281" s="56">
        <v>135572.64000000001</v>
      </c>
      <c r="F281" s="32"/>
      <c r="G281" s="74" t="s">
        <v>875</v>
      </c>
      <c r="H281" s="3">
        <f t="shared" si="7"/>
        <v>124.30736007740155</v>
      </c>
      <c r="I281" s="17">
        <v>109062.44</v>
      </c>
      <c r="J281" s="12" t="s">
        <v>301</v>
      </c>
    </row>
    <row r="282" spans="1:10" ht="31.5" x14ac:dyDescent="0.25">
      <c r="A282" s="70"/>
      <c r="B282" s="60" t="s">
        <v>699</v>
      </c>
      <c r="C282" s="1" t="s">
        <v>7</v>
      </c>
      <c r="D282" s="57" t="s">
        <v>302</v>
      </c>
      <c r="E282" s="56">
        <v>127480.57</v>
      </c>
      <c r="F282" s="32"/>
      <c r="G282" s="74"/>
      <c r="H282" s="3">
        <f t="shared" si="7"/>
        <v>117.17018001001844</v>
      </c>
      <c r="I282" s="17">
        <v>108799.5</v>
      </c>
      <c r="J282" s="12" t="s">
        <v>302</v>
      </c>
    </row>
    <row r="283" spans="1:10" ht="31.5" x14ac:dyDescent="0.25">
      <c r="A283" s="71"/>
      <c r="B283" s="60" t="s">
        <v>699</v>
      </c>
      <c r="C283" s="1" t="s">
        <v>10</v>
      </c>
      <c r="D283" s="57" t="s">
        <v>303</v>
      </c>
      <c r="E283" s="56">
        <v>114521.31</v>
      </c>
      <c r="F283" s="32"/>
      <c r="G283" s="74"/>
      <c r="H283" s="3">
        <f t="shared" si="7"/>
        <v>111.62964452525337</v>
      </c>
      <c r="I283" s="17">
        <v>102590.41</v>
      </c>
      <c r="J283" s="12" t="s">
        <v>303</v>
      </c>
    </row>
    <row r="284" spans="1:10" ht="15.6" customHeight="1" x14ac:dyDescent="0.25">
      <c r="A284" s="69">
        <v>66</v>
      </c>
      <c r="B284" s="60" t="s">
        <v>651</v>
      </c>
      <c r="C284" s="1" t="s">
        <v>4</v>
      </c>
      <c r="D284" s="57" t="s">
        <v>304</v>
      </c>
      <c r="E284" s="56">
        <v>144861.74</v>
      </c>
      <c r="F284" s="4"/>
      <c r="G284" s="73" t="s">
        <v>875</v>
      </c>
      <c r="H284" s="3">
        <f t="shared" si="7"/>
        <v>118.86379198511881</v>
      </c>
      <c r="I284" s="2">
        <v>121872.05</v>
      </c>
      <c r="J284" s="57" t="s">
        <v>304</v>
      </c>
    </row>
    <row r="285" spans="1:10" ht="31.5" x14ac:dyDescent="0.25">
      <c r="A285" s="70"/>
      <c r="B285" s="60" t="s">
        <v>651</v>
      </c>
      <c r="C285" s="1" t="s">
        <v>7</v>
      </c>
      <c r="D285" s="57" t="s">
        <v>305</v>
      </c>
      <c r="E285" s="56">
        <v>96372.05</v>
      </c>
      <c r="F285" s="4"/>
      <c r="G285" s="73"/>
      <c r="H285" s="3">
        <f t="shared" si="7"/>
        <v>96.49248226711758</v>
      </c>
      <c r="I285" s="2">
        <v>99875.19</v>
      </c>
      <c r="J285" s="57" t="s">
        <v>305</v>
      </c>
    </row>
    <row r="286" spans="1:10" x14ac:dyDescent="0.25">
      <c r="A286" s="71"/>
      <c r="B286" s="60" t="s">
        <v>651</v>
      </c>
      <c r="C286" s="1" t="s">
        <v>10</v>
      </c>
      <c r="D286" s="57" t="s">
        <v>306</v>
      </c>
      <c r="E286" s="56">
        <v>69029.33</v>
      </c>
      <c r="F286" s="4"/>
      <c r="G286" s="73"/>
      <c r="H286" s="3">
        <f t="shared" si="7"/>
        <v>109.28293361745378</v>
      </c>
      <c r="I286" s="2">
        <v>63165.7</v>
      </c>
      <c r="J286" s="57" t="s">
        <v>306</v>
      </c>
    </row>
    <row r="287" spans="1:10" ht="15.6" customHeight="1" x14ac:dyDescent="0.25">
      <c r="A287" s="72">
        <v>67</v>
      </c>
      <c r="B287" s="1" t="s">
        <v>1055</v>
      </c>
      <c r="C287" s="1" t="s">
        <v>4</v>
      </c>
      <c r="D287" s="57" t="s">
        <v>826</v>
      </c>
      <c r="E287" s="56">
        <v>219916.81</v>
      </c>
      <c r="F287" s="4"/>
      <c r="G287" s="73" t="s">
        <v>875</v>
      </c>
      <c r="H287" s="3">
        <f t="shared" si="7"/>
        <v>127.06225516819005</v>
      </c>
      <c r="I287" s="2">
        <v>173078</v>
      </c>
      <c r="J287" s="57" t="s">
        <v>826</v>
      </c>
    </row>
    <row r="288" spans="1:10" ht="31.5" x14ac:dyDescent="0.25">
      <c r="A288" s="72"/>
      <c r="B288" s="1" t="s">
        <v>1055</v>
      </c>
      <c r="C288" s="1" t="s">
        <v>29</v>
      </c>
      <c r="D288" s="57" t="s">
        <v>309</v>
      </c>
      <c r="E288" s="56">
        <v>216735.04</v>
      </c>
      <c r="F288" s="4"/>
      <c r="G288" s="73"/>
      <c r="H288" s="3">
        <f t="shared" si="7"/>
        <v>136.57583919752014</v>
      </c>
      <c r="I288" s="2">
        <v>158692.07999999999</v>
      </c>
      <c r="J288" s="57" t="s">
        <v>309</v>
      </c>
    </row>
    <row r="289" spans="1:10" ht="31.5" x14ac:dyDescent="0.25">
      <c r="A289" s="72"/>
      <c r="B289" s="1" t="s">
        <v>1055</v>
      </c>
      <c r="C289" s="1" t="s">
        <v>310</v>
      </c>
      <c r="D289" s="57" t="s">
        <v>311</v>
      </c>
      <c r="E289" s="56">
        <v>270923.07</v>
      </c>
      <c r="F289" s="4" t="s">
        <v>1065</v>
      </c>
      <c r="G289" s="73"/>
      <c r="H289" s="3">
        <f t="shared" si="7"/>
        <v>169.36015568055231</v>
      </c>
      <c r="I289" s="2">
        <v>159968.6</v>
      </c>
      <c r="J289" s="57" t="s">
        <v>311</v>
      </c>
    </row>
    <row r="290" spans="1:10" ht="31.5" x14ac:dyDescent="0.25">
      <c r="A290" s="72"/>
      <c r="B290" s="1" t="s">
        <v>1055</v>
      </c>
      <c r="C290" s="1" t="s">
        <v>312</v>
      </c>
      <c r="D290" s="57" t="s">
        <v>827</v>
      </c>
      <c r="E290" s="56">
        <v>189854.47</v>
      </c>
      <c r="F290" s="4"/>
      <c r="G290" s="73"/>
      <c r="H290" s="3">
        <f t="shared" si="7"/>
        <v>100.46617642514148</v>
      </c>
      <c r="I290" s="2">
        <v>188973.52</v>
      </c>
      <c r="J290" s="57" t="s">
        <v>827</v>
      </c>
    </row>
    <row r="291" spans="1:10" ht="47.25" x14ac:dyDescent="0.25">
      <c r="A291" s="72"/>
      <c r="B291" s="1" t="s">
        <v>1055</v>
      </c>
      <c r="C291" s="1" t="s">
        <v>1067</v>
      </c>
      <c r="D291" s="57" t="s">
        <v>1056</v>
      </c>
      <c r="E291" s="56">
        <v>127016.98</v>
      </c>
      <c r="F291" s="4" t="s">
        <v>1057</v>
      </c>
      <c r="G291" s="73"/>
      <c r="H291" s="3"/>
      <c r="I291" s="2"/>
      <c r="J291" s="57"/>
    </row>
    <row r="292" spans="1:10" ht="47.25" x14ac:dyDescent="0.25">
      <c r="A292" s="72"/>
      <c r="B292" s="1" t="s">
        <v>1055</v>
      </c>
      <c r="C292" s="1" t="s">
        <v>1067</v>
      </c>
      <c r="D292" s="57" t="s">
        <v>1058</v>
      </c>
      <c r="E292" s="56">
        <v>171106.1</v>
      </c>
      <c r="F292" s="4" t="s">
        <v>1059</v>
      </c>
      <c r="G292" s="73"/>
      <c r="H292" s="3"/>
      <c r="I292" s="2"/>
      <c r="J292" s="57"/>
    </row>
    <row r="293" spans="1:10" ht="31.5" x14ac:dyDescent="0.25">
      <c r="A293" s="72"/>
      <c r="B293" s="1" t="s">
        <v>1055</v>
      </c>
      <c r="C293" s="1" t="s">
        <v>206</v>
      </c>
      <c r="D293" s="57" t="s">
        <v>308</v>
      </c>
      <c r="E293" s="56">
        <v>188309.56</v>
      </c>
      <c r="F293" s="4"/>
      <c r="G293" s="73"/>
      <c r="H293" s="3">
        <f t="shared" si="7"/>
        <v>113.95732705387518</v>
      </c>
      <c r="I293" s="2">
        <v>165245.68</v>
      </c>
      <c r="J293" s="57" t="s">
        <v>308</v>
      </c>
    </row>
    <row r="294" spans="1:10" ht="31.5" x14ac:dyDescent="0.25">
      <c r="A294" s="72"/>
      <c r="B294" s="1" t="s">
        <v>1055</v>
      </c>
      <c r="C294" s="1" t="s">
        <v>829</v>
      </c>
      <c r="D294" s="57" t="s">
        <v>1068</v>
      </c>
      <c r="E294" s="56">
        <v>186799.91</v>
      </c>
      <c r="F294" s="4" t="s">
        <v>1060</v>
      </c>
      <c r="G294" s="73"/>
      <c r="H294" s="3">
        <f t="shared" si="7"/>
        <v>174.281691783426</v>
      </c>
      <c r="I294" s="2">
        <v>107182.75</v>
      </c>
      <c r="J294" s="57" t="s">
        <v>830</v>
      </c>
    </row>
    <row r="295" spans="1:10" ht="31.5" x14ac:dyDescent="0.25">
      <c r="A295" s="72"/>
      <c r="B295" s="1" t="s">
        <v>1055</v>
      </c>
      <c r="C295" s="1" t="s">
        <v>829</v>
      </c>
      <c r="D295" s="57" t="s">
        <v>1061</v>
      </c>
      <c r="E295" s="56">
        <v>134260.60999999999</v>
      </c>
      <c r="F295" s="4" t="s">
        <v>1062</v>
      </c>
      <c r="G295" s="73"/>
      <c r="H295" s="3"/>
      <c r="I295" s="2"/>
      <c r="J295" s="57"/>
    </row>
    <row r="296" spans="1:10" ht="31.5" x14ac:dyDescent="0.25">
      <c r="A296" s="72"/>
      <c r="B296" s="1" t="s">
        <v>1055</v>
      </c>
      <c r="C296" s="1" t="s">
        <v>42</v>
      </c>
      <c r="D296" s="57" t="s">
        <v>828</v>
      </c>
      <c r="E296" s="56">
        <v>232424.99</v>
      </c>
      <c r="F296" s="4"/>
      <c r="G296" s="73"/>
      <c r="H296" s="3">
        <f t="shared" si="7"/>
        <v>114.86274290808707</v>
      </c>
      <c r="I296" s="2">
        <v>202350.2</v>
      </c>
      <c r="J296" s="57" t="s">
        <v>828</v>
      </c>
    </row>
    <row r="297" spans="1:10" ht="31.5" x14ac:dyDescent="0.25">
      <c r="A297" s="72"/>
      <c r="B297" s="1" t="s">
        <v>1055</v>
      </c>
      <c r="C297" s="1" t="s">
        <v>1063</v>
      </c>
      <c r="D297" s="57" t="s">
        <v>1064</v>
      </c>
      <c r="E297" s="56">
        <v>157313.67000000001</v>
      </c>
      <c r="F297" s="4"/>
      <c r="G297" s="73"/>
      <c r="H297" s="3"/>
      <c r="I297" s="2"/>
      <c r="J297" s="57"/>
    </row>
    <row r="298" spans="1:10" ht="47.25" x14ac:dyDescent="0.25">
      <c r="A298" s="72"/>
      <c r="B298" s="1" t="s">
        <v>1055</v>
      </c>
      <c r="C298" s="1" t="s">
        <v>18</v>
      </c>
      <c r="D298" s="57" t="s">
        <v>307</v>
      </c>
      <c r="E298" s="56">
        <v>165357.42000000001</v>
      </c>
      <c r="F298" s="4"/>
      <c r="G298" s="73"/>
      <c r="H298" s="3">
        <f t="shared" si="7"/>
        <v>133.73407273189588</v>
      </c>
      <c r="I298" s="2">
        <v>123646.44</v>
      </c>
      <c r="J298" s="57" t="s">
        <v>307</v>
      </c>
    </row>
    <row r="299" spans="1:10" ht="31.5" x14ac:dyDescent="0.25">
      <c r="A299" s="72"/>
      <c r="B299" s="1" t="s">
        <v>1055</v>
      </c>
      <c r="C299" s="1" t="s">
        <v>79</v>
      </c>
      <c r="D299" s="57" t="s">
        <v>831</v>
      </c>
      <c r="E299" s="56">
        <v>230693.03</v>
      </c>
      <c r="F299" s="4"/>
      <c r="G299" s="73"/>
      <c r="H299" s="3">
        <f t="shared" si="7"/>
        <v>93.240419095810594</v>
      </c>
      <c r="I299" s="2">
        <v>247417.41</v>
      </c>
      <c r="J299" s="57" t="s">
        <v>831</v>
      </c>
    </row>
    <row r="300" spans="1:10" x14ac:dyDescent="0.25">
      <c r="A300" s="72"/>
      <c r="B300" s="1" t="s">
        <v>1055</v>
      </c>
      <c r="C300" s="1" t="s">
        <v>10</v>
      </c>
      <c r="D300" s="57" t="s">
        <v>832</v>
      </c>
      <c r="E300" s="56">
        <v>213855.86</v>
      </c>
      <c r="F300" s="4"/>
      <c r="G300" s="73"/>
      <c r="H300" s="3">
        <f t="shared" si="7"/>
        <v>89.22831947894926</v>
      </c>
      <c r="I300" s="2">
        <v>239672.63</v>
      </c>
      <c r="J300" s="57" t="s">
        <v>832</v>
      </c>
    </row>
    <row r="301" spans="1:10" x14ac:dyDescent="0.25">
      <c r="A301" s="72"/>
      <c r="B301" s="1" t="s">
        <v>1055</v>
      </c>
      <c r="C301" s="1" t="s">
        <v>833</v>
      </c>
      <c r="D301" s="57" t="s">
        <v>1069</v>
      </c>
      <c r="E301" s="56">
        <v>137207.53</v>
      </c>
      <c r="F301" s="4"/>
      <c r="G301" s="73"/>
      <c r="H301" s="3">
        <f t="shared" si="7"/>
        <v>125.3016778270667</v>
      </c>
      <c r="I301" s="2">
        <v>109501.75</v>
      </c>
      <c r="J301" s="57" t="s">
        <v>834</v>
      </c>
    </row>
    <row r="302" spans="1:10" ht="31.5" x14ac:dyDescent="0.25">
      <c r="A302" s="72"/>
      <c r="B302" s="1" t="s">
        <v>1055</v>
      </c>
      <c r="C302" s="1" t="s">
        <v>835</v>
      </c>
      <c r="D302" s="57" t="s">
        <v>1070</v>
      </c>
      <c r="E302" s="56">
        <v>143934.5</v>
      </c>
      <c r="F302" s="4"/>
      <c r="G302" s="73"/>
      <c r="H302" s="3">
        <f t="shared" si="7"/>
        <v>137.57239577135576</v>
      </c>
      <c r="I302" s="2">
        <v>104624.55</v>
      </c>
      <c r="J302" s="57" t="s">
        <v>836</v>
      </c>
    </row>
    <row r="303" spans="1:10" x14ac:dyDescent="0.25">
      <c r="A303" s="72"/>
      <c r="B303" s="1" t="s">
        <v>1055</v>
      </c>
      <c r="C303" s="1" t="s">
        <v>1066</v>
      </c>
      <c r="D303" s="57" t="s">
        <v>313</v>
      </c>
      <c r="E303" s="56">
        <v>116940.94</v>
      </c>
      <c r="F303" s="4"/>
      <c r="G303" s="73"/>
      <c r="H303" s="3">
        <f t="shared" si="7"/>
        <v>117.45970076844384</v>
      </c>
      <c r="I303" s="2">
        <v>99558.35</v>
      </c>
      <c r="J303" s="57" t="s">
        <v>313</v>
      </c>
    </row>
    <row r="304" spans="1:10" ht="31.5" x14ac:dyDescent="0.25">
      <c r="A304" s="72"/>
      <c r="B304" s="1" t="s">
        <v>1055</v>
      </c>
      <c r="C304" s="1" t="s">
        <v>1071</v>
      </c>
      <c r="D304" s="57" t="s">
        <v>837</v>
      </c>
      <c r="E304" s="56">
        <v>110696.65</v>
      </c>
      <c r="F304" s="4"/>
      <c r="G304" s="73"/>
      <c r="H304" s="3">
        <f t="shared" si="7"/>
        <v>88.09668007920186</v>
      </c>
      <c r="I304" s="2">
        <v>125653.6</v>
      </c>
      <c r="J304" s="57" t="s">
        <v>837</v>
      </c>
    </row>
    <row r="305" spans="1:10" ht="15.6" customHeight="1" x14ac:dyDescent="0.25">
      <c r="A305" s="69">
        <v>68</v>
      </c>
      <c r="B305" s="60" t="s">
        <v>998</v>
      </c>
      <c r="C305" s="1" t="s">
        <v>4</v>
      </c>
      <c r="D305" s="57" t="s">
        <v>314</v>
      </c>
      <c r="E305" s="56">
        <v>142838.14000000001</v>
      </c>
      <c r="F305" s="4"/>
      <c r="G305" s="73" t="s">
        <v>875</v>
      </c>
      <c r="H305" s="3">
        <f t="shared" si="7"/>
        <v>147.93981492989442</v>
      </c>
      <c r="I305" s="2">
        <v>96551.52</v>
      </c>
      <c r="J305" s="57" t="s">
        <v>314</v>
      </c>
    </row>
    <row r="306" spans="1:10" ht="31.5" x14ac:dyDescent="0.25">
      <c r="A306" s="70"/>
      <c r="B306" s="60" t="s">
        <v>998</v>
      </c>
      <c r="C306" s="1" t="s">
        <v>12</v>
      </c>
      <c r="D306" s="57" t="s">
        <v>315</v>
      </c>
      <c r="E306" s="56">
        <v>108489.94</v>
      </c>
      <c r="F306" s="4"/>
      <c r="G306" s="73"/>
      <c r="H306" s="3">
        <f t="shared" si="7"/>
        <v>116.04373746397498</v>
      </c>
      <c r="I306" s="2">
        <v>93490.559999999998</v>
      </c>
      <c r="J306" s="57" t="s">
        <v>315</v>
      </c>
    </row>
    <row r="307" spans="1:10" x14ac:dyDescent="0.25">
      <c r="A307" s="70"/>
      <c r="B307" s="60" t="s">
        <v>998</v>
      </c>
      <c r="C307" s="1" t="s">
        <v>10</v>
      </c>
      <c r="D307" s="57" t="s">
        <v>316</v>
      </c>
      <c r="E307" s="56">
        <v>127665.83</v>
      </c>
      <c r="F307" s="4"/>
      <c r="G307" s="73"/>
      <c r="H307" s="3">
        <f t="shared" si="7"/>
        <v>137.45562585697235</v>
      </c>
      <c r="I307" s="2">
        <v>92877.85</v>
      </c>
      <c r="J307" s="57" t="s">
        <v>316</v>
      </c>
    </row>
    <row r="308" spans="1:10" ht="31.5" x14ac:dyDescent="0.25">
      <c r="A308" s="70"/>
      <c r="B308" s="60" t="s">
        <v>998</v>
      </c>
      <c r="C308" s="1" t="s">
        <v>79</v>
      </c>
      <c r="D308" s="57" t="s">
        <v>317</v>
      </c>
      <c r="E308" s="56">
        <v>72348.55</v>
      </c>
      <c r="F308" s="4"/>
      <c r="G308" s="73"/>
      <c r="H308" s="3">
        <f t="shared" si="7"/>
        <v>87.921869371854612</v>
      </c>
      <c r="I308" s="2">
        <v>82287.320000000007</v>
      </c>
      <c r="J308" s="57" t="s">
        <v>317</v>
      </c>
    </row>
    <row r="309" spans="1:10" ht="31.5" x14ac:dyDescent="0.25">
      <c r="A309" s="70"/>
      <c r="B309" s="60" t="s">
        <v>998</v>
      </c>
      <c r="C309" s="1" t="s">
        <v>318</v>
      </c>
      <c r="D309" s="57" t="s">
        <v>319</v>
      </c>
      <c r="E309" s="56">
        <v>105277.75999999999</v>
      </c>
      <c r="F309" s="4"/>
      <c r="G309" s="73"/>
      <c r="H309" s="3">
        <f t="shared" si="7"/>
        <v>124.12820424240275</v>
      </c>
      <c r="I309" s="2">
        <v>84813.73</v>
      </c>
      <c r="J309" s="57" t="s">
        <v>319</v>
      </c>
    </row>
    <row r="310" spans="1:10" ht="47.25" x14ac:dyDescent="0.25">
      <c r="A310" s="70"/>
      <c r="B310" s="60" t="s">
        <v>998</v>
      </c>
      <c r="C310" s="1" t="s">
        <v>1030</v>
      </c>
      <c r="D310" s="57" t="s">
        <v>1032</v>
      </c>
      <c r="E310" s="56">
        <v>88366.77</v>
      </c>
      <c r="F310" s="4"/>
      <c r="G310" s="73"/>
      <c r="H310" s="3"/>
      <c r="I310" s="2"/>
      <c r="J310" s="57"/>
    </row>
    <row r="311" spans="1:10" ht="31.5" x14ac:dyDescent="0.25">
      <c r="A311" s="70"/>
      <c r="B311" s="60" t="s">
        <v>998</v>
      </c>
      <c r="C311" s="1" t="s">
        <v>1031</v>
      </c>
      <c r="D311" s="57" t="s">
        <v>1033</v>
      </c>
      <c r="E311" s="56">
        <v>96889.91</v>
      </c>
      <c r="F311" s="4"/>
      <c r="G311" s="73"/>
      <c r="H311" s="3"/>
      <c r="I311" s="2"/>
      <c r="J311" s="57"/>
    </row>
    <row r="312" spans="1:10" ht="31.5" x14ac:dyDescent="0.25">
      <c r="A312" s="71"/>
      <c r="B312" s="60" t="s">
        <v>998</v>
      </c>
      <c r="C312" s="1" t="s">
        <v>16</v>
      </c>
      <c r="D312" s="57" t="s">
        <v>1034</v>
      </c>
      <c r="E312" s="56">
        <v>103038.8</v>
      </c>
      <c r="F312" s="4"/>
      <c r="G312" s="73"/>
      <c r="H312" s="3"/>
      <c r="I312" s="2"/>
      <c r="J312" s="57"/>
    </row>
    <row r="313" spans="1:10" ht="15.6" customHeight="1" x14ac:dyDescent="0.25">
      <c r="A313" s="69">
        <v>69</v>
      </c>
      <c r="B313" s="60" t="s">
        <v>1043</v>
      </c>
      <c r="C313" s="5" t="s">
        <v>136</v>
      </c>
      <c r="D313" s="12" t="s">
        <v>320</v>
      </c>
      <c r="E313" s="67">
        <v>119953.82</v>
      </c>
      <c r="F313" s="32"/>
      <c r="G313" s="74" t="s">
        <v>853</v>
      </c>
      <c r="H313" s="3">
        <f t="shared" si="7"/>
        <v>91.591468482504851</v>
      </c>
      <c r="I313" s="17">
        <v>130966.15</v>
      </c>
      <c r="J313" s="12" t="s">
        <v>320</v>
      </c>
    </row>
    <row r="314" spans="1:10" ht="31.5" x14ac:dyDescent="0.25">
      <c r="A314" s="70"/>
      <c r="B314" s="60" t="s">
        <v>1043</v>
      </c>
      <c r="C314" s="5" t="s">
        <v>321</v>
      </c>
      <c r="D314" s="12" t="s">
        <v>322</v>
      </c>
      <c r="E314" s="67">
        <v>109335.33</v>
      </c>
      <c r="F314" s="32"/>
      <c r="G314" s="74"/>
      <c r="H314" s="3" t="e">
        <f t="shared" si="7"/>
        <v>#VALUE!</v>
      </c>
      <c r="I314" s="17" t="s">
        <v>323</v>
      </c>
      <c r="J314" s="12" t="s">
        <v>322</v>
      </c>
    </row>
    <row r="315" spans="1:10" ht="31.5" x14ac:dyDescent="0.25">
      <c r="A315" s="70"/>
      <c r="B315" s="60" t="s">
        <v>1043</v>
      </c>
      <c r="C315" s="5" t="s">
        <v>324</v>
      </c>
      <c r="D315" s="12" t="s">
        <v>325</v>
      </c>
      <c r="E315" s="67">
        <v>118825.59</v>
      </c>
      <c r="F315" s="32"/>
      <c r="G315" s="74"/>
      <c r="H315" s="3">
        <f t="shared" si="7"/>
        <v>102.04736090474873</v>
      </c>
      <c r="I315" s="17">
        <v>116441.61</v>
      </c>
      <c r="J315" s="12" t="s">
        <v>325</v>
      </c>
    </row>
    <row r="316" spans="1:10" ht="31.5" x14ac:dyDescent="0.25">
      <c r="A316" s="70"/>
      <c r="B316" s="60" t="s">
        <v>1043</v>
      </c>
      <c r="C316" s="5" t="s">
        <v>79</v>
      </c>
      <c r="D316" s="12" t="s">
        <v>326</v>
      </c>
      <c r="E316" s="67">
        <v>113768.25</v>
      </c>
      <c r="F316" s="32"/>
      <c r="G316" s="74"/>
      <c r="H316" s="3">
        <f t="shared" si="7"/>
        <v>99.456003919205543</v>
      </c>
      <c r="I316" s="17">
        <v>114390.53</v>
      </c>
      <c r="J316" s="12" t="s">
        <v>326</v>
      </c>
    </row>
    <row r="317" spans="1:10" x14ac:dyDescent="0.25">
      <c r="A317" s="71"/>
      <c r="B317" s="60" t="s">
        <v>1043</v>
      </c>
      <c r="C317" s="5" t="s">
        <v>10</v>
      </c>
      <c r="D317" s="12" t="s">
        <v>327</v>
      </c>
      <c r="E317" s="67">
        <v>113600.25</v>
      </c>
      <c r="F317" s="32"/>
      <c r="G317" s="74"/>
      <c r="H317" s="3">
        <f t="shared" si="7"/>
        <v>99.720292218437166</v>
      </c>
      <c r="I317" s="17">
        <v>113918.89</v>
      </c>
      <c r="J317" s="12" t="s">
        <v>327</v>
      </c>
    </row>
    <row r="318" spans="1:10" ht="15.6" customHeight="1" x14ac:dyDescent="0.25">
      <c r="A318" s="69">
        <v>70</v>
      </c>
      <c r="B318" s="60" t="s">
        <v>676</v>
      </c>
      <c r="C318" s="1" t="s">
        <v>4</v>
      </c>
      <c r="D318" s="57" t="s">
        <v>652</v>
      </c>
      <c r="E318" s="56">
        <v>110405.68</v>
      </c>
      <c r="F318" s="4"/>
      <c r="G318" s="73" t="s">
        <v>876</v>
      </c>
      <c r="H318" s="3">
        <f t="shared" ref="H318:H386" si="8">E318/I318*100</f>
        <v>105.50540749510459</v>
      </c>
      <c r="I318" s="2">
        <v>104644.57</v>
      </c>
      <c r="J318" s="57" t="s">
        <v>652</v>
      </c>
    </row>
    <row r="319" spans="1:10" x14ac:dyDescent="0.25">
      <c r="A319" s="70"/>
      <c r="B319" s="60" t="s">
        <v>676</v>
      </c>
      <c r="C319" s="1" t="s">
        <v>10</v>
      </c>
      <c r="D319" s="57" t="s">
        <v>653</v>
      </c>
      <c r="E319" s="56">
        <v>104092.59</v>
      </c>
      <c r="F319" s="4"/>
      <c r="G319" s="73"/>
      <c r="H319" s="3">
        <f t="shared" si="8"/>
        <v>109.0329264122</v>
      </c>
      <c r="I319" s="2">
        <v>95468.95</v>
      </c>
      <c r="J319" s="57" t="s">
        <v>653</v>
      </c>
    </row>
    <row r="320" spans="1:10" ht="31.5" x14ac:dyDescent="0.25">
      <c r="A320" s="71"/>
      <c r="B320" s="60" t="s">
        <v>676</v>
      </c>
      <c r="C320" s="1" t="s">
        <v>29</v>
      </c>
      <c r="D320" s="57" t="s">
        <v>675</v>
      </c>
      <c r="E320" s="56">
        <v>100967.76</v>
      </c>
      <c r="F320" s="4"/>
      <c r="G320" s="73"/>
      <c r="H320" s="3">
        <f t="shared" si="8"/>
        <v>105.75978891566315</v>
      </c>
      <c r="I320" s="2">
        <v>95468.95</v>
      </c>
      <c r="J320" s="57" t="s">
        <v>675</v>
      </c>
    </row>
    <row r="321" spans="1:10" ht="15.6" customHeight="1" x14ac:dyDescent="0.25">
      <c r="A321" s="72">
        <v>71</v>
      </c>
      <c r="B321" s="1" t="s">
        <v>700</v>
      </c>
      <c r="C321" s="1" t="s">
        <v>4</v>
      </c>
      <c r="D321" s="57" t="s">
        <v>328</v>
      </c>
      <c r="E321" s="56">
        <v>191322.49</v>
      </c>
      <c r="F321" s="4"/>
      <c r="G321" s="79" t="s">
        <v>875</v>
      </c>
      <c r="H321" s="3">
        <f t="shared" si="8"/>
        <v>133.77328827202078</v>
      </c>
      <c r="I321" s="7">
        <v>143019.95000000001</v>
      </c>
      <c r="J321" s="13" t="s">
        <v>328</v>
      </c>
    </row>
    <row r="322" spans="1:10" ht="47.25" x14ac:dyDescent="0.25">
      <c r="A322" s="72"/>
      <c r="B322" s="1" t="s">
        <v>700</v>
      </c>
      <c r="C322" s="1" t="s">
        <v>784</v>
      </c>
      <c r="D322" s="57" t="s">
        <v>783</v>
      </c>
      <c r="E322" s="56">
        <v>96544.17</v>
      </c>
      <c r="F322" s="4"/>
      <c r="G322" s="80"/>
      <c r="H322" s="3">
        <f t="shared" si="8"/>
        <v>105.99277975961297</v>
      </c>
      <c r="I322" s="2">
        <v>91085.61</v>
      </c>
      <c r="J322" s="47" t="s">
        <v>783</v>
      </c>
    </row>
    <row r="323" spans="1:10" ht="31.5" x14ac:dyDescent="0.25">
      <c r="A323" s="72"/>
      <c r="B323" s="1" t="s">
        <v>700</v>
      </c>
      <c r="C323" s="1" t="s">
        <v>42</v>
      </c>
      <c r="D323" s="57" t="s">
        <v>330</v>
      </c>
      <c r="E323" s="56">
        <v>162549.26999999999</v>
      </c>
      <c r="F323" s="4"/>
      <c r="G323" s="80"/>
      <c r="H323" s="3">
        <f t="shared" si="8"/>
        <v>123.32283978079617</v>
      </c>
      <c r="I323" s="2">
        <v>131807.92000000001</v>
      </c>
      <c r="J323" s="57" t="s">
        <v>330</v>
      </c>
    </row>
    <row r="324" spans="1:10" ht="31.5" x14ac:dyDescent="0.25">
      <c r="A324" s="72"/>
      <c r="B324" s="1" t="s">
        <v>700</v>
      </c>
      <c r="C324" s="1" t="s">
        <v>331</v>
      </c>
      <c r="D324" s="57" t="s">
        <v>332</v>
      </c>
      <c r="E324" s="56">
        <v>158978.29999999999</v>
      </c>
      <c r="F324" s="4"/>
      <c r="G324" s="80"/>
      <c r="H324" s="3">
        <f t="shared" si="8"/>
        <v>125.03023942705367</v>
      </c>
      <c r="I324" s="2">
        <v>127151.88</v>
      </c>
      <c r="J324" s="57" t="s">
        <v>332</v>
      </c>
    </row>
    <row r="325" spans="1:10" ht="31.5" x14ac:dyDescent="0.25">
      <c r="A325" s="72"/>
      <c r="B325" s="1" t="s">
        <v>700</v>
      </c>
      <c r="C325" s="1" t="s">
        <v>7</v>
      </c>
      <c r="D325" s="57" t="s">
        <v>333</v>
      </c>
      <c r="E325" s="56">
        <v>155317.65</v>
      </c>
      <c r="F325" s="4"/>
      <c r="G325" s="80"/>
      <c r="H325" s="3">
        <f t="shared" si="8"/>
        <v>120.38512506577605</v>
      </c>
      <c r="I325" s="2">
        <v>129017.31</v>
      </c>
      <c r="J325" s="57" t="s">
        <v>333</v>
      </c>
    </row>
    <row r="326" spans="1:10" ht="31.5" x14ac:dyDescent="0.25">
      <c r="A326" s="72"/>
      <c r="B326" s="1" t="s">
        <v>700</v>
      </c>
      <c r="C326" s="1" t="s">
        <v>16</v>
      </c>
      <c r="D326" s="57" t="s">
        <v>334</v>
      </c>
      <c r="E326" s="56">
        <v>157610.21</v>
      </c>
      <c r="F326" s="4"/>
      <c r="G326" s="80"/>
      <c r="H326" s="3">
        <f t="shared" si="8"/>
        <v>130.77276219650821</v>
      </c>
      <c r="I326" s="2">
        <v>120522.2</v>
      </c>
      <c r="J326" s="57" t="s">
        <v>334</v>
      </c>
    </row>
    <row r="327" spans="1:10" x14ac:dyDescent="0.25">
      <c r="A327" s="72"/>
      <c r="B327" s="1" t="s">
        <v>700</v>
      </c>
      <c r="C327" s="1" t="s">
        <v>10</v>
      </c>
      <c r="D327" s="57" t="s">
        <v>961</v>
      </c>
      <c r="E327" s="56">
        <v>159130.78</v>
      </c>
      <c r="F327" s="4"/>
      <c r="G327" s="81"/>
      <c r="H327" s="3">
        <f t="shared" si="8"/>
        <v>122.45802910720663</v>
      </c>
      <c r="I327" s="26">
        <v>129947.2</v>
      </c>
      <c r="J327" s="9" t="s">
        <v>335</v>
      </c>
    </row>
    <row r="328" spans="1:10" ht="15.6" customHeight="1" x14ac:dyDescent="0.25">
      <c r="A328" s="69">
        <v>72</v>
      </c>
      <c r="B328" s="1" t="s">
        <v>701</v>
      </c>
      <c r="C328" s="5" t="s">
        <v>4</v>
      </c>
      <c r="D328" s="57" t="s">
        <v>746</v>
      </c>
      <c r="E328" s="56">
        <v>128442.05</v>
      </c>
      <c r="F328" s="4"/>
      <c r="G328" s="73" t="s">
        <v>853</v>
      </c>
      <c r="H328" s="3">
        <f t="shared" si="8"/>
        <v>119.90444578499284</v>
      </c>
      <c r="I328" s="2">
        <v>107120.34</v>
      </c>
      <c r="J328" s="57" t="s">
        <v>746</v>
      </c>
    </row>
    <row r="329" spans="1:10" x14ac:dyDescent="0.25">
      <c r="A329" s="71"/>
      <c r="B329" s="1" t="s">
        <v>701</v>
      </c>
      <c r="C329" s="5" t="s">
        <v>10</v>
      </c>
      <c r="D329" s="57" t="s">
        <v>337</v>
      </c>
      <c r="E329" s="56">
        <v>82576.3</v>
      </c>
      <c r="F329" s="4"/>
      <c r="G329" s="73"/>
      <c r="H329" s="3">
        <f t="shared" si="8"/>
        <v>121.96628864974403</v>
      </c>
      <c r="I329" s="2">
        <v>67704.2</v>
      </c>
      <c r="J329" s="57" t="s">
        <v>337</v>
      </c>
    </row>
    <row r="330" spans="1:10" ht="15.6" customHeight="1" x14ac:dyDescent="0.25">
      <c r="A330" s="69">
        <v>73</v>
      </c>
      <c r="B330" s="60" t="s">
        <v>654</v>
      </c>
      <c r="C330" s="61" t="s">
        <v>4</v>
      </c>
      <c r="D330" s="13" t="s">
        <v>338</v>
      </c>
      <c r="E330" s="56">
        <v>131256.73000000001</v>
      </c>
      <c r="F330" s="4"/>
      <c r="G330" s="73" t="s">
        <v>853</v>
      </c>
      <c r="H330" s="3">
        <f t="shared" si="8"/>
        <v>94.175232286995524</v>
      </c>
      <c r="I330" s="7">
        <v>139375</v>
      </c>
      <c r="J330" s="13" t="s">
        <v>338</v>
      </c>
    </row>
    <row r="331" spans="1:10" ht="31.5" x14ac:dyDescent="0.25">
      <c r="A331" s="70"/>
      <c r="B331" s="60" t="s">
        <v>654</v>
      </c>
      <c r="C331" s="1" t="s">
        <v>79</v>
      </c>
      <c r="D331" s="57" t="s">
        <v>339</v>
      </c>
      <c r="E331" s="56">
        <v>93374.23</v>
      </c>
      <c r="F331" s="4"/>
      <c r="G331" s="73"/>
      <c r="H331" s="3">
        <f t="shared" si="8"/>
        <v>101.27625951014967</v>
      </c>
      <c r="I331" s="2">
        <v>92197.55</v>
      </c>
      <c r="J331" s="57" t="s">
        <v>339</v>
      </c>
    </row>
    <row r="332" spans="1:10" ht="31.5" x14ac:dyDescent="0.25">
      <c r="A332" s="70"/>
      <c r="B332" s="60" t="s">
        <v>654</v>
      </c>
      <c r="C332" s="1" t="s">
        <v>29</v>
      </c>
      <c r="D332" s="57" t="s">
        <v>340</v>
      </c>
      <c r="E332" s="56">
        <v>86207.09</v>
      </c>
      <c r="F332" s="4"/>
      <c r="G332" s="73"/>
      <c r="H332" s="3">
        <f t="shared" si="8"/>
        <v>101.59191573985416</v>
      </c>
      <c r="I332" s="2">
        <v>84856.25</v>
      </c>
      <c r="J332" s="57" t="s">
        <v>340</v>
      </c>
    </row>
    <row r="333" spans="1:10" ht="31.5" x14ac:dyDescent="0.25">
      <c r="A333" s="70"/>
      <c r="B333" s="60" t="s">
        <v>654</v>
      </c>
      <c r="C333" s="1" t="s">
        <v>16</v>
      </c>
      <c r="D333" s="57" t="s">
        <v>341</v>
      </c>
      <c r="E333" s="56">
        <v>106205.83</v>
      </c>
      <c r="F333" s="4"/>
      <c r="G333" s="73"/>
      <c r="H333" s="3">
        <f t="shared" si="8"/>
        <v>106.19677141539827</v>
      </c>
      <c r="I333" s="2">
        <v>100008.53</v>
      </c>
      <c r="J333" s="57" t="s">
        <v>341</v>
      </c>
    </row>
    <row r="334" spans="1:10" ht="31.5" x14ac:dyDescent="0.25">
      <c r="A334" s="70"/>
      <c r="B334" s="60" t="s">
        <v>654</v>
      </c>
      <c r="C334" s="1" t="s">
        <v>171</v>
      </c>
      <c r="D334" s="57" t="s">
        <v>342</v>
      </c>
      <c r="E334" s="56">
        <v>92169.7</v>
      </c>
      <c r="F334" s="4"/>
      <c r="G334" s="73"/>
      <c r="H334" s="3">
        <f t="shared" si="8"/>
        <v>93.442783166415879</v>
      </c>
      <c r="I334" s="2">
        <v>98637.58</v>
      </c>
      <c r="J334" s="57" t="s">
        <v>342</v>
      </c>
    </row>
    <row r="335" spans="1:10" x14ac:dyDescent="0.25">
      <c r="A335" s="71"/>
      <c r="B335" s="60" t="s">
        <v>654</v>
      </c>
      <c r="C335" s="1" t="s">
        <v>10</v>
      </c>
      <c r="D335" s="57" t="s">
        <v>343</v>
      </c>
      <c r="E335" s="56">
        <v>97854.6</v>
      </c>
      <c r="F335" s="4"/>
      <c r="G335" s="73"/>
      <c r="H335" s="3">
        <f t="shared" si="8"/>
        <v>103.98260697697401</v>
      </c>
      <c r="I335" s="2">
        <v>94106.7</v>
      </c>
      <c r="J335" s="57" t="s">
        <v>343</v>
      </c>
    </row>
    <row r="336" spans="1:10" ht="15.6" customHeight="1" x14ac:dyDescent="0.25">
      <c r="A336" s="69">
        <v>74</v>
      </c>
      <c r="B336" s="60" t="s">
        <v>921</v>
      </c>
      <c r="C336" s="1" t="s">
        <v>344</v>
      </c>
      <c r="D336" s="57" t="s">
        <v>345</v>
      </c>
      <c r="E336" s="56">
        <v>144778.64000000001</v>
      </c>
      <c r="F336" s="4"/>
      <c r="G336" s="73" t="s">
        <v>875</v>
      </c>
      <c r="H336" s="3">
        <f t="shared" si="8"/>
        <v>105.64338579213729</v>
      </c>
      <c r="I336" s="2">
        <v>137044.68</v>
      </c>
      <c r="J336" s="57" t="s">
        <v>345</v>
      </c>
    </row>
    <row r="337" spans="1:10" ht="47.25" x14ac:dyDescent="0.25">
      <c r="A337" s="70"/>
      <c r="B337" s="60" t="s">
        <v>921</v>
      </c>
      <c r="C337" s="1" t="s">
        <v>346</v>
      </c>
      <c r="D337" s="57" t="s">
        <v>347</v>
      </c>
      <c r="E337" s="56">
        <v>109288.82</v>
      </c>
      <c r="F337" s="4"/>
      <c r="G337" s="73"/>
      <c r="H337" s="3">
        <f t="shared" si="8"/>
        <v>110.58061164720145</v>
      </c>
      <c r="I337" s="2">
        <v>98831.81</v>
      </c>
      <c r="J337" s="57" t="s">
        <v>347</v>
      </c>
    </row>
    <row r="338" spans="1:10" ht="31.5" x14ac:dyDescent="0.25">
      <c r="A338" s="70"/>
      <c r="B338" s="60" t="s">
        <v>921</v>
      </c>
      <c r="C338" s="1" t="s">
        <v>348</v>
      </c>
      <c r="D338" s="57" t="s">
        <v>349</v>
      </c>
      <c r="E338" s="56">
        <v>110020.27</v>
      </c>
      <c r="F338" s="4"/>
      <c r="G338" s="73"/>
      <c r="H338" s="3">
        <f t="shared" si="8"/>
        <v>116.62757182669792</v>
      </c>
      <c r="I338" s="2">
        <v>94334.7</v>
      </c>
      <c r="J338" s="57" t="s">
        <v>349</v>
      </c>
    </row>
    <row r="339" spans="1:10" ht="31.5" x14ac:dyDescent="0.25">
      <c r="A339" s="70"/>
      <c r="B339" s="60" t="s">
        <v>921</v>
      </c>
      <c r="C339" s="1" t="s">
        <v>350</v>
      </c>
      <c r="D339" s="57" t="s">
        <v>351</v>
      </c>
      <c r="E339" s="56">
        <v>105039.84</v>
      </c>
      <c r="F339" s="4"/>
      <c r="G339" s="73"/>
      <c r="H339" s="3">
        <f t="shared" si="8"/>
        <v>105.60584508733007</v>
      </c>
      <c r="I339" s="2">
        <v>99464.04</v>
      </c>
      <c r="J339" s="57" t="s">
        <v>351</v>
      </c>
    </row>
    <row r="340" spans="1:10" ht="31.5" x14ac:dyDescent="0.25">
      <c r="A340" s="70"/>
      <c r="B340" s="60" t="s">
        <v>921</v>
      </c>
      <c r="C340" s="1" t="s">
        <v>7</v>
      </c>
      <c r="D340" s="57" t="s">
        <v>352</v>
      </c>
      <c r="E340" s="56">
        <v>130808.27</v>
      </c>
      <c r="F340" s="4"/>
      <c r="G340" s="73"/>
      <c r="H340" s="3">
        <f t="shared" si="8"/>
        <v>106.29442620931316</v>
      </c>
      <c r="I340" s="2">
        <v>123062.21</v>
      </c>
      <c r="J340" s="57" t="s">
        <v>352</v>
      </c>
    </row>
    <row r="341" spans="1:10" ht="31.5" x14ac:dyDescent="0.25">
      <c r="A341" s="70"/>
      <c r="B341" s="60" t="s">
        <v>921</v>
      </c>
      <c r="C341" s="1" t="s">
        <v>79</v>
      </c>
      <c r="D341" s="57" t="s">
        <v>353</v>
      </c>
      <c r="E341" s="56">
        <v>126564.07</v>
      </c>
      <c r="F341" s="4"/>
      <c r="G341" s="73"/>
      <c r="H341" s="3">
        <f t="shared" si="8"/>
        <v>114.09798642822133</v>
      </c>
      <c r="I341" s="2">
        <v>110925.77</v>
      </c>
      <c r="J341" s="57" t="s">
        <v>353</v>
      </c>
    </row>
    <row r="342" spans="1:10" ht="31.5" x14ac:dyDescent="0.25">
      <c r="A342" s="70"/>
      <c r="B342" s="60" t="s">
        <v>921</v>
      </c>
      <c r="C342" s="1" t="s">
        <v>354</v>
      </c>
      <c r="D342" s="57" t="s">
        <v>355</v>
      </c>
      <c r="E342" s="56">
        <v>61200.41</v>
      </c>
      <c r="F342" s="4"/>
      <c r="G342" s="73"/>
      <c r="H342" s="3">
        <f t="shared" si="8"/>
        <v>62.448563187573725</v>
      </c>
      <c r="I342" s="2">
        <v>98001.31</v>
      </c>
      <c r="J342" s="57" t="s">
        <v>355</v>
      </c>
    </row>
    <row r="343" spans="1:10" x14ac:dyDescent="0.25">
      <c r="A343" s="71"/>
      <c r="B343" s="60" t="s">
        <v>921</v>
      </c>
      <c r="C343" s="1" t="s">
        <v>356</v>
      </c>
      <c r="D343" s="57" t="s">
        <v>357</v>
      </c>
      <c r="E343" s="56">
        <v>125595.52</v>
      </c>
      <c r="F343" s="4"/>
      <c r="G343" s="73"/>
      <c r="H343" s="3">
        <f t="shared" si="8"/>
        <v>112.40313497797993</v>
      </c>
      <c r="I343" s="2">
        <v>111736.67</v>
      </c>
      <c r="J343" s="57" t="s">
        <v>357</v>
      </c>
    </row>
    <row r="344" spans="1:10" ht="15.6" customHeight="1" x14ac:dyDescent="0.25">
      <c r="A344" s="69">
        <v>75</v>
      </c>
      <c r="B344" s="60" t="s">
        <v>866</v>
      </c>
      <c r="C344" s="1" t="s">
        <v>4</v>
      </c>
      <c r="D344" s="57" t="s">
        <v>358</v>
      </c>
      <c r="E344" s="56">
        <v>103297.51</v>
      </c>
      <c r="F344" s="4"/>
      <c r="G344" s="73" t="s">
        <v>876</v>
      </c>
      <c r="H344" s="3">
        <f t="shared" si="8"/>
        <v>77.763130654995138</v>
      </c>
      <c r="I344" s="2">
        <v>132836.1</v>
      </c>
      <c r="J344" s="57" t="s">
        <v>358</v>
      </c>
    </row>
    <row r="345" spans="1:10" ht="63" x14ac:dyDescent="0.25">
      <c r="A345" s="70"/>
      <c r="B345" s="60" t="s">
        <v>866</v>
      </c>
      <c r="C345" s="1" t="s">
        <v>859</v>
      </c>
      <c r="D345" s="57" t="s">
        <v>359</v>
      </c>
      <c r="E345" s="56">
        <v>158331.59</v>
      </c>
      <c r="F345" s="4"/>
      <c r="G345" s="73"/>
      <c r="H345" s="3">
        <f t="shared" si="8"/>
        <v>110.94648884481502</v>
      </c>
      <c r="I345" s="2">
        <v>142709.87</v>
      </c>
      <c r="J345" s="57" t="s">
        <v>359</v>
      </c>
    </row>
    <row r="346" spans="1:10" ht="47.25" x14ac:dyDescent="0.25">
      <c r="A346" s="70"/>
      <c r="B346" s="60" t="s">
        <v>866</v>
      </c>
      <c r="C346" s="1" t="s">
        <v>867</v>
      </c>
      <c r="D346" s="57" t="s">
        <v>360</v>
      </c>
      <c r="E346" s="56">
        <v>129942.71</v>
      </c>
      <c r="F346" s="4" t="s">
        <v>868</v>
      </c>
      <c r="G346" s="73"/>
      <c r="H346" s="3">
        <f t="shared" si="8"/>
        <v>109.40154209682534</v>
      </c>
      <c r="I346" s="2">
        <v>118775.94</v>
      </c>
      <c r="J346" s="57" t="s">
        <v>360</v>
      </c>
    </row>
    <row r="347" spans="1:10" ht="63" x14ac:dyDescent="0.25">
      <c r="A347" s="70"/>
      <c r="B347" s="60" t="s">
        <v>866</v>
      </c>
      <c r="C347" s="1" t="s">
        <v>862</v>
      </c>
      <c r="D347" s="57" t="s">
        <v>861</v>
      </c>
      <c r="E347" s="56">
        <v>120709.75</v>
      </c>
      <c r="F347" s="4"/>
      <c r="G347" s="73"/>
      <c r="H347" s="3">
        <f t="shared" si="8"/>
        <v>106.64416335576685</v>
      </c>
      <c r="I347" s="2">
        <v>113189.27</v>
      </c>
      <c r="J347" s="57" t="s">
        <v>361</v>
      </c>
    </row>
    <row r="348" spans="1:10" ht="47.25" x14ac:dyDescent="0.25">
      <c r="A348" s="70"/>
      <c r="B348" s="60" t="s">
        <v>866</v>
      </c>
      <c r="C348" s="1" t="s">
        <v>863</v>
      </c>
      <c r="D348" s="57" t="s">
        <v>362</v>
      </c>
      <c r="E348" s="56">
        <v>121090.02</v>
      </c>
      <c r="F348" s="4"/>
      <c r="G348" s="73"/>
      <c r="H348" s="3">
        <f t="shared" si="8"/>
        <v>96.773376832462205</v>
      </c>
      <c r="I348" s="2">
        <v>125127.41</v>
      </c>
      <c r="J348" s="57" t="s">
        <v>362</v>
      </c>
    </row>
    <row r="349" spans="1:10" x14ac:dyDescent="0.25">
      <c r="A349" s="70"/>
      <c r="B349" s="60" t="s">
        <v>866</v>
      </c>
      <c r="C349" s="1" t="s">
        <v>10</v>
      </c>
      <c r="D349" s="57" t="s">
        <v>363</v>
      </c>
      <c r="E349" s="56">
        <v>121516.61</v>
      </c>
      <c r="F349" s="4"/>
      <c r="G349" s="73"/>
      <c r="H349" s="3">
        <f t="shared" si="8"/>
        <v>96.855048295767489</v>
      </c>
      <c r="I349" s="2">
        <v>125462.34</v>
      </c>
      <c r="J349" s="57" t="s">
        <v>363</v>
      </c>
    </row>
    <row r="350" spans="1:10" ht="47.25" x14ac:dyDescent="0.25">
      <c r="A350" s="71"/>
      <c r="B350" s="60" t="s">
        <v>866</v>
      </c>
      <c r="C350" s="1" t="s">
        <v>870</v>
      </c>
      <c r="D350" s="57" t="s">
        <v>864</v>
      </c>
      <c r="E350" s="56">
        <v>80577.399999999994</v>
      </c>
      <c r="F350" s="4" t="s">
        <v>869</v>
      </c>
      <c r="G350" s="73"/>
      <c r="H350" s="3"/>
      <c r="I350" s="2"/>
      <c r="J350" s="57"/>
    </row>
    <row r="351" spans="1:10" ht="15.6" customHeight="1" x14ac:dyDescent="0.25">
      <c r="A351" s="69">
        <v>76</v>
      </c>
      <c r="B351" s="60" t="s">
        <v>702</v>
      </c>
      <c r="C351" s="1" t="s">
        <v>4</v>
      </c>
      <c r="D351" s="57" t="s">
        <v>364</v>
      </c>
      <c r="E351" s="56">
        <v>186912.81</v>
      </c>
      <c r="F351" s="4"/>
      <c r="G351" s="73" t="s">
        <v>875</v>
      </c>
      <c r="H351" s="3">
        <f t="shared" si="8"/>
        <v>126.44258121095955</v>
      </c>
      <c r="I351" s="2">
        <v>147824.26</v>
      </c>
      <c r="J351" s="57" t="s">
        <v>364</v>
      </c>
    </row>
    <row r="352" spans="1:10" ht="31.5" x14ac:dyDescent="0.25">
      <c r="A352" s="70"/>
      <c r="B352" s="60" t="s">
        <v>702</v>
      </c>
      <c r="C352" s="1" t="s">
        <v>7</v>
      </c>
      <c r="D352" s="57" t="s">
        <v>365</v>
      </c>
      <c r="E352" s="62">
        <v>118281.55</v>
      </c>
      <c r="F352" s="31"/>
      <c r="G352" s="73"/>
      <c r="H352" s="3">
        <f t="shared" si="8"/>
        <v>107.42687044323903</v>
      </c>
      <c r="I352" s="28">
        <v>110104.25</v>
      </c>
      <c r="J352" s="57" t="s">
        <v>365</v>
      </c>
    </row>
    <row r="353" spans="1:10" ht="31.5" x14ac:dyDescent="0.25">
      <c r="A353" s="70"/>
      <c r="B353" s="60" t="s">
        <v>702</v>
      </c>
      <c r="C353" s="1" t="s">
        <v>7</v>
      </c>
      <c r="D353" s="57" t="s">
        <v>366</v>
      </c>
      <c r="E353" s="62">
        <v>109339.33</v>
      </c>
      <c r="F353" s="31"/>
      <c r="G353" s="73"/>
      <c r="H353" s="3">
        <f t="shared" si="8"/>
        <v>115.67993217013668</v>
      </c>
      <c r="I353" s="28">
        <v>94518.84</v>
      </c>
      <c r="J353" s="57" t="s">
        <v>366</v>
      </c>
    </row>
    <row r="354" spans="1:10" ht="47.25" x14ac:dyDescent="0.25">
      <c r="A354" s="70"/>
      <c r="B354" s="60" t="s">
        <v>702</v>
      </c>
      <c r="C354" s="1" t="s">
        <v>18</v>
      </c>
      <c r="D354" s="57" t="s">
        <v>367</v>
      </c>
      <c r="E354" s="62">
        <v>118766.52</v>
      </c>
      <c r="F354" s="31"/>
      <c r="G354" s="73"/>
      <c r="H354" s="3">
        <f t="shared" si="8"/>
        <v>113.67106666438241</v>
      </c>
      <c r="I354" s="28">
        <v>104482.63</v>
      </c>
      <c r="J354" s="57" t="s">
        <v>367</v>
      </c>
    </row>
    <row r="355" spans="1:10" ht="31.5" x14ac:dyDescent="0.25">
      <c r="A355" s="70"/>
      <c r="B355" s="60" t="s">
        <v>702</v>
      </c>
      <c r="C355" s="1" t="s">
        <v>7</v>
      </c>
      <c r="D355" s="57" t="s">
        <v>932</v>
      </c>
      <c r="E355" s="62">
        <v>109085.26</v>
      </c>
      <c r="F355" s="31"/>
      <c r="G355" s="73"/>
      <c r="H355" s="3">
        <f t="shared" si="8"/>
        <v>134.89844089011365</v>
      </c>
      <c r="I355" s="28">
        <v>80864.73</v>
      </c>
      <c r="J355" s="57" t="s">
        <v>368</v>
      </c>
    </row>
    <row r="356" spans="1:10" ht="31.5" x14ac:dyDescent="0.25">
      <c r="A356" s="70"/>
      <c r="B356" s="60" t="s">
        <v>702</v>
      </c>
      <c r="C356" s="1" t="s">
        <v>7</v>
      </c>
      <c r="D356" s="57" t="s">
        <v>369</v>
      </c>
      <c r="E356" s="56">
        <v>127695.65</v>
      </c>
      <c r="F356" s="4"/>
      <c r="G356" s="73"/>
      <c r="H356" s="3">
        <f t="shared" si="8"/>
        <v>109.72800705582853</v>
      </c>
      <c r="I356" s="2">
        <v>116374.71</v>
      </c>
      <c r="J356" s="57" t="s">
        <v>369</v>
      </c>
    </row>
    <row r="357" spans="1:10" ht="31.5" x14ac:dyDescent="0.25">
      <c r="A357" s="70"/>
      <c r="B357" s="60" t="s">
        <v>702</v>
      </c>
      <c r="C357" s="1" t="s">
        <v>81</v>
      </c>
      <c r="D357" s="57" t="s">
        <v>370</v>
      </c>
      <c r="E357" s="62">
        <v>108172.32</v>
      </c>
      <c r="F357" s="31"/>
      <c r="G357" s="73"/>
      <c r="H357" s="3">
        <f t="shared" si="8"/>
        <v>102.37728452277375</v>
      </c>
      <c r="I357" s="28">
        <v>105660.47</v>
      </c>
      <c r="J357" s="57" t="s">
        <v>370</v>
      </c>
    </row>
    <row r="358" spans="1:10" ht="63" x14ac:dyDescent="0.25">
      <c r="A358" s="70"/>
      <c r="B358" s="60" t="s">
        <v>702</v>
      </c>
      <c r="C358" s="1" t="s">
        <v>371</v>
      </c>
      <c r="D358" s="57" t="s">
        <v>372</v>
      </c>
      <c r="E358" s="62">
        <v>102590.91</v>
      </c>
      <c r="F358" s="31"/>
      <c r="G358" s="73"/>
      <c r="H358" s="3">
        <f t="shared" si="8"/>
        <v>110.8275348076286</v>
      </c>
      <c r="I358" s="28">
        <v>92568.07</v>
      </c>
      <c r="J358" s="57" t="s">
        <v>372</v>
      </c>
    </row>
    <row r="359" spans="1:10" x14ac:dyDescent="0.25">
      <c r="A359" s="71"/>
      <c r="B359" s="60" t="s">
        <v>702</v>
      </c>
      <c r="C359" s="1" t="s">
        <v>10</v>
      </c>
      <c r="D359" s="57" t="s">
        <v>373</v>
      </c>
      <c r="E359" s="56">
        <v>122470.39999999999</v>
      </c>
      <c r="F359" s="4"/>
      <c r="G359" s="73"/>
      <c r="H359" s="3">
        <f t="shared" si="8"/>
        <v>120.86411589969308</v>
      </c>
      <c r="I359" s="2">
        <v>101329</v>
      </c>
      <c r="J359" s="57" t="s">
        <v>373</v>
      </c>
    </row>
    <row r="360" spans="1:10" ht="15.6" customHeight="1" x14ac:dyDescent="0.25">
      <c r="A360" s="69">
        <v>77</v>
      </c>
      <c r="B360" s="60" t="s">
        <v>703</v>
      </c>
      <c r="C360" s="1" t="s">
        <v>4</v>
      </c>
      <c r="D360" s="57" t="s">
        <v>873</v>
      </c>
      <c r="E360" s="56">
        <v>174094.42</v>
      </c>
      <c r="F360" s="4"/>
      <c r="G360" s="73" t="s">
        <v>876</v>
      </c>
      <c r="H360" s="3">
        <f t="shared" si="8"/>
        <v>133.54756348046692</v>
      </c>
      <c r="I360" s="2">
        <v>130361.36</v>
      </c>
      <c r="J360" s="57" t="s">
        <v>374</v>
      </c>
    </row>
    <row r="361" spans="1:10" ht="31.5" x14ac:dyDescent="0.25">
      <c r="A361" s="71"/>
      <c r="B361" s="60" t="s">
        <v>703</v>
      </c>
      <c r="C361" s="1" t="s">
        <v>10</v>
      </c>
      <c r="D361" s="57" t="s">
        <v>375</v>
      </c>
      <c r="E361" s="56">
        <v>90567.38</v>
      </c>
      <c r="F361" s="4"/>
      <c r="G361" s="73"/>
      <c r="H361" s="3">
        <f t="shared" si="8"/>
        <v>104.02120132170587</v>
      </c>
      <c r="I361" s="2">
        <v>87066.27</v>
      </c>
      <c r="J361" s="57" t="s">
        <v>375</v>
      </c>
    </row>
    <row r="362" spans="1:10" ht="30.95" customHeight="1" x14ac:dyDescent="0.25">
      <c r="A362" s="69">
        <v>78</v>
      </c>
      <c r="B362" s="60" t="s">
        <v>704</v>
      </c>
      <c r="C362" s="1" t="s">
        <v>4</v>
      </c>
      <c r="D362" s="57" t="s">
        <v>376</v>
      </c>
      <c r="E362" s="56">
        <v>136703.22</v>
      </c>
      <c r="F362" s="4" t="s">
        <v>981</v>
      </c>
      <c r="G362" s="73" t="s">
        <v>875</v>
      </c>
      <c r="H362" s="3">
        <f t="shared" si="8"/>
        <v>84.07137694724895</v>
      </c>
      <c r="I362" s="2">
        <v>162603.76</v>
      </c>
      <c r="J362" s="57" t="s">
        <v>376</v>
      </c>
    </row>
    <row r="363" spans="1:10" ht="31.5" x14ac:dyDescent="0.25">
      <c r="A363" s="70"/>
      <c r="B363" s="60" t="s">
        <v>704</v>
      </c>
      <c r="C363" s="1" t="s">
        <v>4</v>
      </c>
      <c r="D363" s="57" t="s">
        <v>982</v>
      </c>
      <c r="E363" s="56">
        <v>192552.72</v>
      </c>
      <c r="F363" s="4"/>
      <c r="G363" s="73"/>
      <c r="H363" s="3"/>
      <c r="I363" s="2"/>
      <c r="J363" s="57"/>
    </row>
    <row r="364" spans="1:10" ht="31.5" x14ac:dyDescent="0.25">
      <c r="A364" s="70"/>
      <c r="B364" s="60" t="s">
        <v>704</v>
      </c>
      <c r="C364" s="1" t="s">
        <v>10</v>
      </c>
      <c r="D364" s="57" t="s">
        <v>377</v>
      </c>
      <c r="E364" s="56">
        <v>120806.05</v>
      </c>
      <c r="F364" s="4"/>
      <c r="G364" s="73"/>
      <c r="H364" s="3">
        <f t="shared" si="8"/>
        <v>113.97900400548204</v>
      </c>
      <c r="I364" s="2">
        <v>105989.74</v>
      </c>
      <c r="J364" s="57" t="s">
        <v>377</v>
      </c>
    </row>
    <row r="365" spans="1:10" ht="31.5" x14ac:dyDescent="0.25">
      <c r="A365" s="70"/>
      <c r="B365" s="60" t="s">
        <v>704</v>
      </c>
      <c r="C365" s="1" t="s">
        <v>7</v>
      </c>
      <c r="D365" s="57" t="s">
        <v>378</v>
      </c>
      <c r="E365" s="56" t="s">
        <v>983</v>
      </c>
      <c r="F365" s="4"/>
      <c r="G365" s="73"/>
      <c r="H365" s="3" t="e">
        <f t="shared" si="8"/>
        <v>#VALUE!</v>
      </c>
      <c r="I365" s="2">
        <v>82387.59</v>
      </c>
      <c r="J365" s="57" t="s">
        <v>378</v>
      </c>
    </row>
    <row r="366" spans="1:10" ht="47.25" x14ac:dyDescent="0.25">
      <c r="A366" s="70"/>
      <c r="B366" s="60" t="s">
        <v>704</v>
      </c>
      <c r="C366" s="1" t="s">
        <v>379</v>
      </c>
      <c r="D366" s="57" t="s">
        <v>192</v>
      </c>
      <c r="E366" s="56">
        <v>104175.41</v>
      </c>
      <c r="F366" s="4"/>
      <c r="G366" s="73"/>
      <c r="H366" s="3">
        <f t="shared" si="8"/>
        <v>135.45903821925799</v>
      </c>
      <c r="I366" s="2">
        <v>76905.47</v>
      </c>
      <c r="J366" s="57" t="s">
        <v>380</v>
      </c>
    </row>
    <row r="367" spans="1:10" ht="47.25" x14ac:dyDescent="0.25">
      <c r="A367" s="70"/>
      <c r="B367" s="60" t="s">
        <v>704</v>
      </c>
      <c r="C367" s="1" t="s">
        <v>18</v>
      </c>
      <c r="D367" s="57" t="s">
        <v>992</v>
      </c>
      <c r="E367" s="56">
        <v>119219.93</v>
      </c>
      <c r="F367" s="4"/>
      <c r="G367" s="73"/>
      <c r="H367" s="3"/>
      <c r="I367" s="2"/>
      <c r="J367" s="57"/>
    </row>
    <row r="368" spans="1:10" ht="31.5" x14ac:dyDescent="0.25">
      <c r="A368" s="70"/>
      <c r="B368" s="60" t="s">
        <v>704</v>
      </c>
      <c r="C368" s="1" t="s">
        <v>42</v>
      </c>
      <c r="D368" s="57" t="s">
        <v>747</v>
      </c>
      <c r="E368" s="56">
        <v>85852.51</v>
      </c>
      <c r="F368" s="4" t="s">
        <v>987</v>
      </c>
      <c r="G368" s="73"/>
      <c r="H368" s="3">
        <f t="shared" si="8"/>
        <v>102.94827566979474</v>
      </c>
      <c r="I368" s="2">
        <v>83393.83</v>
      </c>
      <c r="J368" s="57" t="s">
        <v>747</v>
      </c>
    </row>
    <row r="369" spans="1:10" ht="47.25" x14ac:dyDescent="0.25">
      <c r="A369" s="70"/>
      <c r="B369" s="60" t="s">
        <v>704</v>
      </c>
      <c r="C369" s="1" t="s">
        <v>200</v>
      </c>
      <c r="D369" s="57" t="s">
        <v>381</v>
      </c>
      <c r="E369" s="56" t="s">
        <v>986</v>
      </c>
      <c r="F369" s="4"/>
      <c r="G369" s="73"/>
      <c r="H369" s="3" t="e">
        <f t="shared" si="8"/>
        <v>#VALUE!</v>
      </c>
      <c r="I369" s="2">
        <v>82916.52</v>
      </c>
      <c r="J369" s="57" t="s">
        <v>381</v>
      </c>
    </row>
    <row r="370" spans="1:10" ht="47.25" x14ac:dyDescent="0.25">
      <c r="A370" s="70"/>
      <c r="B370" s="60" t="s">
        <v>704</v>
      </c>
      <c r="C370" s="1" t="s">
        <v>100</v>
      </c>
      <c r="D370" s="57" t="s">
        <v>382</v>
      </c>
      <c r="E370" s="56" t="s">
        <v>988</v>
      </c>
      <c r="F370" s="4" t="s">
        <v>989</v>
      </c>
      <c r="G370" s="73"/>
      <c r="H370" s="3" t="e">
        <f t="shared" si="8"/>
        <v>#VALUE!</v>
      </c>
      <c r="I370" s="2">
        <v>86956.87</v>
      </c>
      <c r="J370" s="57" t="s">
        <v>382</v>
      </c>
    </row>
    <row r="371" spans="1:10" ht="47.25" x14ac:dyDescent="0.25">
      <c r="A371" s="70"/>
      <c r="B371" s="60" t="s">
        <v>704</v>
      </c>
      <c r="C371" s="1" t="s">
        <v>106</v>
      </c>
      <c r="D371" s="57" t="s">
        <v>984</v>
      </c>
      <c r="E371" s="56" t="s">
        <v>985</v>
      </c>
      <c r="F371" s="4"/>
      <c r="G371" s="73"/>
      <c r="H371" s="3" t="e">
        <f t="shared" si="8"/>
        <v>#VALUE!</v>
      </c>
      <c r="I371" s="2" t="s">
        <v>749</v>
      </c>
      <c r="J371" s="57" t="s">
        <v>748</v>
      </c>
    </row>
    <row r="372" spans="1:10" ht="47.25" x14ac:dyDescent="0.25">
      <c r="A372" s="71"/>
      <c r="B372" s="60" t="s">
        <v>704</v>
      </c>
      <c r="C372" s="1" t="s">
        <v>106</v>
      </c>
      <c r="D372" s="57" t="s">
        <v>748</v>
      </c>
      <c r="E372" s="56" t="s">
        <v>990</v>
      </c>
      <c r="F372" s="4" t="s">
        <v>991</v>
      </c>
      <c r="G372" s="73"/>
      <c r="H372" s="3"/>
      <c r="I372" s="7"/>
      <c r="J372" s="13"/>
    </row>
    <row r="373" spans="1:10" ht="30.95" customHeight="1" x14ac:dyDescent="0.25">
      <c r="A373" s="69">
        <v>79</v>
      </c>
      <c r="B373" s="60" t="s">
        <v>655</v>
      </c>
      <c r="C373" s="61" t="s">
        <v>4</v>
      </c>
      <c r="D373" s="13" t="s">
        <v>383</v>
      </c>
      <c r="E373" s="56">
        <v>157173.68</v>
      </c>
      <c r="F373" s="4"/>
      <c r="G373" s="73" t="s">
        <v>875</v>
      </c>
      <c r="H373" s="3">
        <f t="shared" si="8"/>
        <v>118.57636253626916</v>
      </c>
      <c r="I373" s="7">
        <v>132550.6</v>
      </c>
      <c r="J373" s="13" t="s">
        <v>383</v>
      </c>
    </row>
    <row r="374" spans="1:10" ht="31.5" x14ac:dyDescent="0.25">
      <c r="A374" s="71"/>
      <c r="B374" s="60" t="s">
        <v>655</v>
      </c>
      <c r="C374" s="1" t="s">
        <v>10</v>
      </c>
      <c r="D374" s="57" t="s">
        <v>384</v>
      </c>
      <c r="E374" s="56">
        <v>137356.87</v>
      </c>
      <c r="F374" s="4"/>
      <c r="G374" s="73"/>
      <c r="H374" s="3">
        <f t="shared" si="8"/>
        <v>113.72246466438483</v>
      </c>
      <c r="I374" s="2">
        <v>120782.53</v>
      </c>
      <c r="J374" s="57" t="s">
        <v>384</v>
      </c>
    </row>
    <row r="375" spans="1:10" ht="30.95" customHeight="1" x14ac:dyDescent="0.25">
      <c r="A375" s="69">
        <v>80</v>
      </c>
      <c r="B375" s="60" t="s">
        <v>705</v>
      </c>
      <c r="C375" s="61" t="s">
        <v>48</v>
      </c>
      <c r="D375" s="13" t="s">
        <v>385</v>
      </c>
      <c r="E375" s="56">
        <v>120099.8</v>
      </c>
      <c r="F375" s="4"/>
      <c r="G375" s="79" t="s">
        <v>853</v>
      </c>
      <c r="H375" s="3">
        <f t="shared" si="8"/>
        <v>114.65705264247237</v>
      </c>
      <c r="I375" s="7">
        <v>104746.98</v>
      </c>
      <c r="J375" s="13" t="s">
        <v>385</v>
      </c>
    </row>
    <row r="376" spans="1:10" ht="31.5" x14ac:dyDescent="0.25">
      <c r="A376" s="71"/>
      <c r="B376" s="60" t="s">
        <v>705</v>
      </c>
      <c r="C376" s="1" t="s">
        <v>10</v>
      </c>
      <c r="D376" s="57" t="s">
        <v>386</v>
      </c>
      <c r="E376" s="56">
        <v>147949.82</v>
      </c>
      <c r="F376" s="4"/>
      <c r="G376" s="81"/>
      <c r="H376" s="3">
        <f t="shared" si="8"/>
        <v>109.23746178345455</v>
      </c>
      <c r="I376" s="2">
        <v>135438.72</v>
      </c>
      <c r="J376" s="57" t="s">
        <v>386</v>
      </c>
    </row>
    <row r="377" spans="1:10" ht="30.95" customHeight="1" x14ac:dyDescent="0.25">
      <c r="A377" s="69">
        <v>81</v>
      </c>
      <c r="B377" s="60" t="s">
        <v>1041</v>
      </c>
      <c r="C377" s="1" t="s">
        <v>387</v>
      </c>
      <c r="D377" s="57" t="s">
        <v>1037</v>
      </c>
      <c r="E377" s="56">
        <v>254160.82</v>
      </c>
      <c r="F377" s="4"/>
      <c r="G377" s="73"/>
      <c r="H377" s="3">
        <f t="shared" si="8"/>
        <v>167.84901351049439</v>
      </c>
      <c r="I377" s="2">
        <v>151422.29</v>
      </c>
      <c r="J377" s="57" t="s">
        <v>388</v>
      </c>
    </row>
    <row r="378" spans="1:10" ht="31.5" x14ac:dyDescent="0.25">
      <c r="A378" s="70"/>
      <c r="B378" s="60" t="s">
        <v>1041</v>
      </c>
      <c r="C378" s="1" t="s">
        <v>1038</v>
      </c>
      <c r="D378" s="57" t="s">
        <v>391</v>
      </c>
      <c r="E378" s="56">
        <v>140310.41</v>
      </c>
      <c r="F378" s="4"/>
      <c r="G378" s="73"/>
      <c r="H378" s="3">
        <f t="shared" si="8"/>
        <v>149.79312360720346</v>
      </c>
      <c r="I378" s="2">
        <v>93669.46</v>
      </c>
      <c r="J378" s="57" t="s">
        <v>391</v>
      </c>
    </row>
    <row r="379" spans="1:10" ht="47.25" x14ac:dyDescent="0.25">
      <c r="A379" s="70"/>
      <c r="B379" s="60" t="s">
        <v>1041</v>
      </c>
      <c r="C379" s="1" t="s">
        <v>392</v>
      </c>
      <c r="D379" s="57" t="s">
        <v>393</v>
      </c>
      <c r="E379" s="56">
        <v>143457.75</v>
      </c>
      <c r="F379" s="4"/>
      <c r="G379" s="73"/>
      <c r="H379" s="3">
        <f t="shared" si="8"/>
        <v>151.54190443393259</v>
      </c>
      <c r="I379" s="2">
        <v>94665.4</v>
      </c>
      <c r="J379" s="57" t="s">
        <v>393</v>
      </c>
    </row>
    <row r="380" spans="1:10" ht="47.25" x14ac:dyDescent="0.25">
      <c r="A380" s="70"/>
      <c r="B380" s="60" t="s">
        <v>1041</v>
      </c>
      <c r="C380" s="1" t="s">
        <v>394</v>
      </c>
      <c r="D380" s="57" t="s">
        <v>557</v>
      </c>
      <c r="E380" s="56">
        <v>190279.77</v>
      </c>
      <c r="F380" s="4"/>
      <c r="G380" s="73"/>
      <c r="H380" s="3">
        <f t="shared" si="8"/>
        <v>160.2780981668318</v>
      </c>
      <c r="I380" s="2">
        <v>118718.51</v>
      </c>
      <c r="J380" s="57" t="s">
        <v>395</v>
      </c>
    </row>
    <row r="381" spans="1:10" ht="47.25" x14ac:dyDescent="0.25">
      <c r="A381" s="70"/>
      <c r="B381" s="60" t="s">
        <v>1041</v>
      </c>
      <c r="C381" s="1" t="s">
        <v>394</v>
      </c>
      <c r="D381" s="56" t="s">
        <v>395</v>
      </c>
      <c r="E381" s="56">
        <v>158394.26999999999</v>
      </c>
      <c r="F381" s="4"/>
      <c r="G381" s="73"/>
      <c r="H381" s="3"/>
      <c r="I381" s="2"/>
      <c r="J381" s="57"/>
    </row>
    <row r="382" spans="1:10" ht="47.25" x14ac:dyDescent="0.25">
      <c r="A382" s="70"/>
      <c r="B382" s="60" t="s">
        <v>1041</v>
      </c>
      <c r="C382" s="1" t="s">
        <v>389</v>
      </c>
      <c r="D382" s="57" t="s">
        <v>390</v>
      </c>
      <c r="E382" s="62">
        <v>154144.45000000001</v>
      </c>
      <c r="F382" s="31"/>
      <c r="G382" s="73"/>
      <c r="H382" s="3">
        <f t="shared" si="8"/>
        <v>140.01577970614611</v>
      </c>
      <c r="I382" s="28">
        <v>110090.77</v>
      </c>
      <c r="J382" s="57" t="s">
        <v>390</v>
      </c>
    </row>
    <row r="383" spans="1:10" ht="31.5" x14ac:dyDescent="0.25">
      <c r="A383" s="70"/>
      <c r="B383" s="60" t="s">
        <v>1041</v>
      </c>
      <c r="C383" s="1" t="s">
        <v>1039</v>
      </c>
      <c r="D383" s="57" t="s">
        <v>21</v>
      </c>
      <c r="E383" s="62">
        <v>132193.01</v>
      </c>
      <c r="F383" s="31"/>
      <c r="G383" s="73"/>
      <c r="H383" s="3"/>
      <c r="I383" s="28"/>
      <c r="J383" s="57"/>
    </row>
    <row r="384" spans="1:10" ht="31.5" x14ac:dyDescent="0.25">
      <c r="A384" s="70"/>
      <c r="B384" s="60" t="s">
        <v>1041</v>
      </c>
      <c r="C384" s="1" t="s">
        <v>1039</v>
      </c>
      <c r="D384" s="57" t="s">
        <v>1040</v>
      </c>
      <c r="E384" s="62">
        <v>163220.84</v>
      </c>
      <c r="F384" s="31"/>
      <c r="G384" s="73"/>
      <c r="H384" s="3"/>
      <c r="I384" s="28"/>
      <c r="J384" s="57"/>
    </row>
    <row r="385" spans="1:10" ht="31.5" x14ac:dyDescent="0.25">
      <c r="A385" s="71"/>
      <c r="B385" s="60" t="s">
        <v>1041</v>
      </c>
      <c r="C385" s="1" t="s">
        <v>396</v>
      </c>
      <c r="D385" s="57" t="s">
        <v>397</v>
      </c>
      <c r="E385" s="56">
        <v>141655.89000000001</v>
      </c>
      <c r="F385" s="4"/>
      <c r="G385" s="73"/>
      <c r="H385" s="3">
        <f t="shared" si="8"/>
        <v>129.47128283660564</v>
      </c>
      <c r="I385" s="2">
        <v>109411.05</v>
      </c>
      <c r="J385" s="57" t="s">
        <v>397</v>
      </c>
    </row>
    <row r="386" spans="1:10" ht="15.6" customHeight="1" x14ac:dyDescent="0.25">
      <c r="A386" s="69">
        <v>82</v>
      </c>
      <c r="B386" s="60" t="s">
        <v>923</v>
      </c>
      <c r="C386" s="1" t="s">
        <v>4</v>
      </c>
      <c r="D386" s="57" t="s">
        <v>924</v>
      </c>
      <c r="E386" s="56">
        <v>112840.09</v>
      </c>
      <c r="F386" s="4"/>
      <c r="G386" s="79" t="s">
        <v>875</v>
      </c>
      <c r="H386" s="3">
        <f t="shared" si="8"/>
        <v>78.997459747837013</v>
      </c>
      <c r="I386" s="2">
        <v>142840.15</v>
      </c>
      <c r="J386" s="57" t="s">
        <v>656</v>
      </c>
    </row>
    <row r="387" spans="1:10" ht="31.5" x14ac:dyDescent="0.25">
      <c r="A387" s="70"/>
      <c r="B387" s="60" t="s">
        <v>923</v>
      </c>
      <c r="C387" s="1" t="s">
        <v>29</v>
      </c>
      <c r="D387" s="57" t="s">
        <v>657</v>
      </c>
      <c r="E387" s="56">
        <v>147038.38</v>
      </c>
      <c r="F387" s="4"/>
      <c r="G387" s="80"/>
      <c r="H387" s="3">
        <f t="shared" ref="H387:H460" si="9">E387/I387*100</f>
        <v>120.0861781360548</v>
      </c>
      <c r="I387" s="2">
        <v>122444.05</v>
      </c>
      <c r="J387" s="57" t="s">
        <v>657</v>
      </c>
    </row>
    <row r="388" spans="1:10" ht="31.5" x14ac:dyDescent="0.25">
      <c r="A388" s="70"/>
      <c r="B388" s="60" t="s">
        <v>923</v>
      </c>
      <c r="C388" s="1" t="s">
        <v>398</v>
      </c>
      <c r="D388" s="57" t="s">
        <v>658</v>
      </c>
      <c r="E388" s="56">
        <v>159503.81</v>
      </c>
      <c r="F388" s="4"/>
      <c r="G388" s="80"/>
      <c r="H388" s="3">
        <f t="shared" si="9"/>
        <v>114.53118264946447</v>
      </c>
      <c r="I388" s="2">
        <v>139266.71</v>
      </c>
      <c r="J388" s="57" t="s">
        <v>658</v>
      </c>
    </row>
    <row r="389" spans="1:10" ht="31.5" x14ac:dyDescent="0.25">
      <c r="A389" s="70"/>
      <c r="B389" s="60" t="s">
        <v>923</v>
      </c>
      <c r="C389" s="1" t="s">
        <v>925</v>
      </c>
      <c r="D389" s="57" t="s">
        <v>926</v>
      </c>
      <c r="E389" s="56">
        <v>116800.65</v>
      </c>
      <c r="F389" s="4"/>
      <c r="G389" s="80"/>
      <c r="H389" s="3"/>
      <c r="I389" s="2"/>
      <c r="J389" s="57"/>
    </row>
    <row r="390" spans="1:10" ht="31.5" x14ac:dyDescent="0.25">
      <c r="A390" s="70"/>
      <c r="B390" s="60" t="s">
        <v>923</v>
      </c>
      <c r="C390" s="1" t="s">
        <v>399</v>
      </c>
      <c r="D390" s="57" t="s">
        <v>757</v>
      </c>
      <c r="E390" s="56">
        <v>185916.23</v>
      </c>
      <c r="F390" s="4"/>
      <c r="G390" s="80"/>
      <c r="H390" s="3">
        <f t="shared" si="9"/>
        <v>132.09158895861876</v>
      </c>
      <c r="I390" s="2">
        <v>140747.97</v>
      </c>
      <c r="J390" s="57" t="s">
        <v>757</v>
      </c>
    </row>
    <row r="391" spans="1:10" ht="31.5" x14ac:dyDescent="0.25">
      <c r="A391" s="70"/>
      <c r="B391" s="60" t="s">
        <v>923</v>
      </c>
      <c r="C391" s="1" t="s">
        <v>400</v>
      </c>
      <c r="D391" s="57" t="s">
        <v>927</v>
      </c>
      <c r="E391" s="56">
        <v>148661.84</v>
      </c>
      <c r="F391" s="4"/>
      <c r="G391" s="80"/>
      <c r="H391" s="3">
        <f t="shared" si="9"/>
        <v>129.84254013793219</v>
      </c>
      <c r="I391" s="2">
        <v>114493.94</v>
      </c>
      <c r="J391" s="57" t="s">
        <v>659</v>
      </c>
    </row>
    <row r="392" spans="1:10" x14ac:dyDescent="0.25">
      <c r="A392" s="70"/>
      <c r="B392" s="60" t="s">
        <v>923</v>
      </c>
      <c r="C392" s="1" t="s">
        <v>10</v>
      </c>
      <c r="D392" s="57" t="s">
        <v>401</v>
      </c>
      <c r="E392" s="56">
        <v>126875.21</v>
      </c>
      <c r="F392" s="4"/>
      <c r="G392" s="80"/>
      <c r="H392" s="3">
        <f t="shared" si="9"/>
        <v>117.3761571419677</v>
      </c>
      <c r="I392" s="2">
        <v>108092.83</v>
      </c>
      <c r="J392" s="57" t="s">
        <v>401</v>
      </c>
    </row>
    <row r="393" spans="1:10" ht="47.25" x14ac:dyDescent="0.25">
      <c r="A393" s="70"/>
      <c r="B393" s="60" t="s">
        <v>923</v>
      </c>
      <c r="C393" s="1" t="s">
        <v>929</v>
      </c>
      <c r="D393" s="57" t="s">
        <v>660</v>
      </c>
      <c r="E393" s="56">
        <v>58472.54</v>
      </c>
      <c r="F393" s="4"/>
      <c r="G393" s="80"/>
      <c r="H393" s="3">
        <f t="shared" si="9"/>
        <v>85.914713184859792</v>
      </c>
      <c r="I393" s="2">
        <v>68058.820000000007</v>
      </c>
      <c r="J393" s="57" t="s">
        <v>660</v>
      </c>
    </row>
    <row r="394" spans="1:10" ht="31.5" x14ac:dyDescent="0.25">
      <c r="A394" s="71"/>
      <c r="B394" s="60" t="s">
        <v>923</v>
      </c>
      <c r="C394" s="1" t="s">
        <v>758</v>
      </c>
      <c r="D394" s="57" t="s">
        <v>928</v>
      </c>
      <c r="E394" s="56">
        <v>129408.38</v>
      </c>
      <c r="F394" s="4"/>
      <c r="G394" s="81"/>
      <c r="H394" s="3">
        <f t="shared" si="9"/>
        <v>116.96640606117906</v>
      </c>
      <c r="I394" s="2">
        <v>110637.22</v>
      </c>
      <c r="J394" s="57" t="s">
        <v>759</v>
      </c>
    </row>
    <row r="395" spans="1:10" ht="15.6" customHeight="1" x14ac:dyDescent="0.25">
      <c r="A395" s="69">
        <v>83</v>
      </c>
      <c r="B395" s="60" t="s">
        <v>706</v>
      </c>
      <c r="C395" s="1" t="s">
        <v>4</v>
      </c>
      <c r="D395" s="57" t="s">
        <v>402</v>
      </c>
      <c r="E395" s="56">
        <v>119180.5</v>
      </c>
      <c r="F395" s="4"/>
      <c r="G395" s="73" t="s">
        <v>875</v>
      </c>
      <c r="H395" s="3">
        <f t="shared" si="9"/>
        <v>103.6192780432297</v>
      </c>
      <c r="I395" s="2">
        <v>115017.69</v>
      </c>
      <c r="J395" s="57" t="s">
        <v>402</v>
      </c>
    </row>
    <row r="396" spans="1:10" ht="31.5" x14ac:dyDescent="0.25">
      <c r="A396" s="70"/>
      <c r="B396" s="60" t="s">
        <v>706</v>
      </c>
      <c r="C396" s="1" t="s">
        <v>7</v>
      </c>
      <c r="D396" s="57" t="s">
        <v>661</v>
      </c>
      <c r="E396" s="56">
        <v>83881.240000000005</v>
      </c>
      <c r="F396" s="4"/>
      <c r="G396" s="73"/>
      <c r="H396" s="3">
        <f t="shared" si="9"/>
        <v>110.37384310171706</v>
      </c>
      <c r="I396" s="2">
        <v>75997.39</v>
      </c>
      <c r="J396" s="57" t="s">
        <v>661</v>
      </c>
    </row>
    <row r="397" spans="1:10" ht="31.5" x14ac:dyDescent="0.25">
      <c r="A397" s="71"/>
      <c r="B397" s="60" t="s">
        <v>706</v>
      </c>
      <c r="C397" s="1" t="s">
        <v>10</v>
      </c>
      <c r="D397" s="57" t="s">
        <v>662</v>
      </c>
      <c r="E397" s="56">
        <v>61091.06</v>
      </c>
      <c r="F397" s="4"/>
      <c r="G397" s="73"/>
      <c r="H397" s="3">
        <f t="shared" si="9"/>
        <v>112.76858217334826</v>
      </c>
      <c r="I397" s="2">
        <v>54173.83</v>
      </c>
      <c r="J397" s="57" t="s">
        <v>662</v>
      </c>
    </row>
    <row r="398" spans="1:10" ht="30.95" customHeight="1" x14ac:dyDescent="0.25">
      <c r="A398" s="69">
        <v>84</v>
      </c>
      <c r="B398" s="60" t="s">
        <v>1051</v>
      </c>
      <c r="C398" s="1" t="s">
        <v>55</v>
      </c>
      <c r="D398" s="57" t="s">
        <v>403</v>
      </c>
      <c r="E398" s="56">
        <v>302877.46000000002</v>
      </c>
      <c r="F398" s="4"/>
      <c r="G398" s="73" t="s">
        <v>853</v>
      </c>
      <c r="H398" s="3">
        <f t="shared" si="9"/>
        <v>105.92273877204484</v>
      </c>
      <c r="I398" s="2">
        <v>285941.87</v>
      </c>
      <c r="J398" s="57" t="s">
        <v>403</v>
      </c>
    </row>
    <row r="399" spans="1:10" ht="31.5" x14ac:dyDescent="0.25">
      <c r="A399" s="70"/>
      <c r="B399" s="60" t="s">
        <v>1051</v>
      </c>
      <c r="C399" s="1" t="s">
        <v>57</v>
      </c>
      <c r="D399" s="57" t="s">
        <v>404</v>
      </c>
      <c r="E399" s="56">
        <v>263572.03000000003</v>
      </c>
      <c r="F399" s="4"/>
      <c r="G399" s="73"/>
      <c r="H399" s="3">
        <f t="shared" si="9"/>
        <v>104.46765110792249</v>
      </c>
      <c r="I399" s="2">
        <v>252300.14</v>
      </c>
      <c r="J399" s="57" t="s">
        <v>404</v>
      </c>
    </row>
    <row r="400" spans="1:10" ht="31.5" x14ac:dyDescent="0.25">
      <c r="A400" s="71"/>
      <c r="B400" s="60" t="s">
        <v>1051</v>
      </c>
      <c r="C400" s="1" t="s">
        <v>10</v>
      </c>
      <c r="D400" s="57" t="s">
        <v>405</v>
      </c>
      <c r="E400" s="56">
        <v>235110.22</v>
      </c>
      <c r="F400" s="4"/>
      <c r="G400" s="73"/>
      <c r="H400" s="3">
        <f t="shared" si="9"/>
        <v>106.43155444789866</v>
      </c>
      <c r="I400" s="2">
        <v>220902.74</v>
      </c>
      <c r="J400" s="57" t="s">
        <v>405</v>
      </c>
    </row>
    <row r="401" spans="1:10" ht="15.6" customHeight="1" x14ac:dyDescent="0.25">
      <c r="A401" s="69">
        <v>85</v>
      </c>
      <c r="B401" s="60" t="s">
        <v>707</v>
      </c>
      <c r="C401" s="1" t="s">
        <v>4</v>
      </c>
      <c r="D401" s="57" t="s">
        <v>777</v>
      </c>
      <c r="E401" s="56">
        <v>85314.99</v>
      </c>
      <c r="F401" s="4"/>
      <c r="G401" s="79" t="s">
        <v>875</v>
      </c>
      <c r="H401" s="3">
        <f t="shared" si="9"/>
        <v>112.09056850677057</v>
      </c>
      <c r="I401" s="2">
        <v>76112.55</v>
      </c>
      <c r="J401" s="57" t="s">
        <v>777</v>
      </c>
    </row>
    <row r="402" spans="1:10" ht="31.5" x14ac:dyDescent="0.25">
      <c r="A402" s="70"/>
      <c r="B402" s="60" t="s">
        <v>707</v>
      </c>
      <c r="C402" s="1" t="s">
        <v>138</v>
      </c>
      <c r="D402" s="57" t="s">
        <v>910</v>
      </c>
      <c r="E402" s="56">
        <v>73692.960000000006</v>
      </c>
      <c r="F402" s="4" t="s">
        <v>964</v>
      </c>
      <c r="G402" s="80"/>
      <c r="H402" s="3"/>
      <c r="I402" s="2"/>
      <c r="J402" s="57"/>
    </row>
    <row r="403" spans="1:10" ht="31.5" x14ac:dyDescent="0.25">
      <c r="A403" s="70"/>
      <c r="B403" s="60" t="s">
        <v>707</v>
      </c>
      <c r="C403" s="1" t="s">
        <v>87</v>
      </c>
      <c r="D403" s="57" t="s">
        <v>664</v>
      </c>
      <c r="E403" s="56">
        <v>67054.02</v>
      </c>
      <c r="F403" s="4"/>
      <c r="G403" s="80"/>
      <c r="H403" s="3">
        <f t="shared" si="9"/>
        <v>109.15303624217012</v>
      </c>
      <c r="I403" s="2">
        <v>61431.199999999997</v>
      </c>
      <c r="J403" s="57" t="s">
        <v>664</v>
      </c>
    </row>
    <row r="404" spans="1:10" x14ac:dyDescent="0.25">
      <c r="A404" s="71"/>
      <c r="B404" s="60" t="s">
        <v>707</v>
      </c>
      <c r="C404" s="1" t="s">
        <v>10</v>
      </c>
      <c r="D404" s="57" t="s">
        <v>663</v>
      </c>
      <c r="E404" s="56">
        <v>71079.31</v>
      </c>
      <c r="F404" s="4"/>
      <c r="G404" s="81"/>
      <c r="H404" s="3">
        <f t="shared" si="9"/>
        <v>102.60984939967315</v>
      </c>
      <c r="I404" s="2">
        <v>69271.429999999993</v>
      </c>
      <c r="J404" s="57" t="s">
        <v>663</v>
      </c>
    </row>
    <row r="405" spans="1:10" ht="15.6" customHeight="1" x14ac:dyDescent="0.25">
      <c r="A405" s="69">
        <v>86</v>
      </c>
      <c r="B405" s="60" t="s">
        <v>665</v>
      </c>
      <c r="C405" s="5" t="s">
        <v>4</v>
      </c>
      <c r="D405" s="12" t="s">
        <v>406</v>
      </c>
      <c r="E405" s="67">
        <v>157042.16</v>
      </c>
      <c r="F405" s="32"/>
      <c r="G405" s="74" t="s">
        <v>875</v>
      </c>
      <c r="H405" s="3">
        <f t="shared" si="9"/>
        <v>127.46837522589125</v>
      </c>
      <c r="I405" s="17">
        <v>123200.88</v>
      </c>
      <c r="J405" s="12" t="s">
        <v>406</v>
      </c>
    </row>
    <row r="406" spans="1:10" ht="31.5" x14ac:dyDescent="0.25">
      <c r="A406" s="70"/>
      <c r="B406" s="60" t="s">
        <v>665</v>
      </c>
      <c r="C406" s="5" t="s">
        <v>42</v>
      </c>
      <c r="D406" s="12" t="s">
        <v>407</v>
      </c>
      <c r="E406" s="67">
        <v>106683.73</v>
      </c>
      <c r="F406" s="32"/>
      <c r="G406" s="74"/>
      <c r="H406" s="3">
        <f t="shared" si="9"/>
        <v>109.27026647779591</v>
      </c>
      <c r="I406" s="17">
        <v>97632.9</v>
      </c>
      <c r="J406" s="12" t="s">
        <v>407</v>
      </c>
    </row>
    <row r="407" spans="1:10" ht="47.25" x14ac:dyDescent="0.25">
      <c r="A407" s="70"/>
      <c r="B407" s="60" t="s">
        <v>665</v>
      </c>
      <c r="C407" s="5" t="s">
        <v>930</v>
      </c>
      <c r="D407" s="12" t="s">
        <v>931</v>
      </c>
      <c r="E407" s="67">
        <v>135221.32999999999</v>
      </c>
      <c r="F407" s="32"/>
      <c r="G407" s="74"/>
      <c r="H407" s="3"/>
      <c r="I407" s="17"/>
      <c r="J407" s="12"/>
    </row>
    <row r="408" spans="1:10" ht="31.5" x14ac:dyDescent="0.25">
      <c r="A408" s="71"/>
      <c r="B408" s="60" t="s">
        <v>665</v>
      </c>
      <c r="C408" s="5" t="s">
        <v>10</v>
      </c>
      <c r="D408" s="12" t="s">
        <v>408</v>
      </c>
      <c r="E408" s="67">
        <v>111184.37</v>
      </c>
      <c r="F408" s="32"/>
      <c r="G408" s="74"/>
      <c r="H408" s="3">
        <f t="shared" si="9"/>
        <v>113.33945166983084</v>
      </c>
      <c r="I408" s="17">
        <v>98098.559999999998</v>
      </c>
      <c r="J408" s="12" t="s">
        <v>408</v>
      </c>
    </row>
    <row r="409" spans="1:10" ht="15.6" customHeight="1" x14ac:dyDescent="0.25">
      <c r="A409" s="69">
        <v>87</v>
      </c>
      <c r="B409" s="60" t="s">
        <v>708</v>
      </c>
      <c r="C409" s="1" t="s">
        <v>4</v>
      </c>
      <c r="D409" s="57" t="s">
        <v>409</v>
      </c>
      <c r="E409" s="56">
        <v>121913.83</v>
      </c>
      <c r="F409" s="4"/>
      <c r="G409" s="73" t="s">
        <v>875</v>
      </c>
      <c r="H409" s="3">
        <f t="shared" si="9"/>
        <v>122.49568450138158</v>
      </c>
      <c r="I409" s="2">
        <v>99525</v>
      </c>
      <c r="J409" s="57" t="s">
        <v>409</v>
      </c>
    </row>
    <row r="410" spans="1:10" ht="31.5" x14ac:dyDescent="0.25">
      <c r="A410" s="70"/>
      <c r="B410" s="60" t="s">
        <v>708</v>
      </c>
      <c r="C410" s="1" t="s">
        <v>12</v>
      </c>
      <c r="D410" s="57" t="s">
        <v>410</v>
      </c>
      <c r="E410" s="56">
        <v>76619.740000000005</v>
      </c>
      <c r="F410" s="4"/>
      <c r="G410" s="73"/>
      <c r="H410" s="3">
        <f t="shared" si="9"/>
        <v>121.76608785464175</v>
      </c>
      <c r="I410" s="2">
        <v>62923.71</v>
      </c>
      <c r="J410" s="57" t="s">
        <v>410</v>
      </c>
    </row>
    <row r="411" spans="1:10" ht="31.5" x14ac:dyDescent="0.25">
      <c r="A411" s="70"/>
      <c r="B411" s="60" t="s">
        <v>708</v>
      </c>
      <c r="C411" s="1" t="s">
        <v>171</v>
      </c>
      <c r="D411" s="57" t="s">
        <v>411</v>
      </c>
      <c r="E411" s="56">
        <v>77064.89</v>
      </c>
      <c r="F411" s="4"/>
      <c r="G411" s="73"/>
      <c r="H411" s="3">
        <f t="shared" si="9"/>
        <v>113.73142315233584</v>
      </c>
      <c r="I411" s="2">
        <v>67760.42</v>
      </c>
      <c r="J411" s="57" t="s">
        <v>411</v>
      </c>
    </row>
    <row r="412" spans="1:10" ht="31.5" x14ac:dyDescent="0.25">
      <c r="A412" s="71"/>
      <c r="B412" s="60" t="s">
        <v>708</v>
      </c>
      <c r="C412" s="1" t="s">
        <v>336</v>
      </c>
      <c r="D412" s="57" t="s">
        <v>793</v>
      </c>
      <c r="E412" s="56">
        <v>62216.76</v>
      </c>
      <c r="F412" s="4"/>
      <c r="G412" s="73"/>
      <c r="H412" s="3">
        <f t="shared" si="9"/>
        <v>105.12809161455891</v>
      </c>
      <c r="I412" s="2">
        <v>59181.86</v>
      </c>
      <c r="J412" s="57" t="s">
        <v>793</v>
      </c>
    </row>
    <row r="413" spans="1:10" ht="15.6" customHeight="1" x14ac:dyDescent="0.25">
      <c r="A413" s="69">
        <v>88</v>
      </c>
      <c r="B413" s="60" t="s">
        <v>709</v>
      </c>
      <c r="C413" s="1" t="s">
        <v>4</v>
      </c>
      <c r="D413" s="57" t="s">
        <v>412</v>
      </c>
      <c r="E413" s="56">
        <v>102877.11</v>
      </c>
      <c r="F413" s="4"/>
      <c r="G413" s="73" t="s">
        <v>853</v>
      </c>
      <c r="H413" s="3">
        <f t="shared" si="9"/>
        <v>137.84942689313127</v>
      </c>
      <c r="I413" s="2">
        <v>74630.06</v>
      </c>
      <c r="J413" s="57" t="s">
        <v>412</v>
      </c>
    </row>
    <row r="414" spans="1:10" ht="31.5" x14ac:dyDescent="0.25">
      <c r="A414" s="70"/>
      <c r="B414" s="60" t="s">
        <v>709</v>
      </c>
      <c r="C414" s="1" t="s">
        <v>79</v>
      </c>
      <c r="D414" s="57" t="s">
        <v>1053</v>
      </c>
      <c r="E414" s="56">
        <v>57336</v>
      </c>
      <c r="F414" s="4"/>
      <c r="G414" s="73"/>
      <c r="H414" s="3">
        <f t="shared" si="9"/>
        <v>85.540345664395261</v>
      </c>
      <c r="I414" s="2">
        <v>67028.02</v>
      </c>
      <c r="J414" s="57" t="s">
        <v>413</v>
      </c>
    </row>
    <row r="415" spans="1:10" x14ac:dyDescent="0.25">
      <c r="A415" s="71"/>
      <c r="B415" s="60" t="s">
        <v>709</v>
      </c>
      <c r="C415" s="1" t="s">
        <v>10</v>
      </c>
      <c r="D415" s="57" t="s">
        <v>414</v>
      </c>
      <c r="E415" s="56">
        <v>55320.75</v>
      </c>
      <c r="F415" s="4"/>
      <c r="G415" s="73"/>
      <c r="H415" s="3">
        <f t="shared" si="9"/>
        <v>81.523408999844236</v>
      </c>
      <c r="I415" s="2">
        <v>67858.73</v>
      </c>
      <c r="J415" s="57" t="s">
        <v>414</v>
      </c>
    </row>
    <row r="416" spans="1:10" ht="15.6" customHeight="1" x14ac:dyDescent="0.25">
      <c r="A416" s="69">
        <v>89</v>
      </c>
      <c r="B416" s="60" t="s">
        <v>710</v>
      </c>
      <c r="C416" s="1" t="s">
        <v>4</v>
      </c>
      <c r="D416" s="57" t="s">
        <v>415</v>
      </c>
      <c r="E416" s="56">
        <v>189648.03</v>
      </c>
      <c r="F416" s="4"/>
      <c r="G416" s="73" t="s">
        <v>875</v>
      </c>
      <c r="H416" s="3">
        <f t="shared" si="9"/>
        <v>120.98005387224717</v>
      </c>
      <c r="I416" s="2">
        <v>156759.75</v>
      </c>
      <c r="J416" s="57" t="s">
        <v>415</v>
      </c>
    </row>
    <row r="417" spans="1:10" ht="31.5" x14ac:dyDescent="0.25">
      <c r="A417" s="70"/>
      <c r="B417" s="60" t="s">
        <v>710</v>
      </c>
      <c r="C417" s="1" t="s">
        <v>29</v>
      </c>
      <c r="D417" s="57" t="s">
        <v>769</v>
      </c>
      <c r="E417" s="56">
        <v>145995.82</v>
      </c>
      <c r="F417" s="4"/>
      <c r="G417" s="73"/>
      <c r="H417" s="3">
        <f t="shared" si="9"/>
        <v>134.18804989953074</v>
      </c>
      <c r="I417" s="2">
        <v>108799.42</v>
      </c>
      <c r="J417" s="57" t="s">
        <v>769</v>
      </c>
    </row>
    <row r="418" spans="1:10" ht="31.5" x14ac:dyDescent="0.25">
      <c r="A418" s="70"/>
      <c r="B418" s="60" t="s">
        <v>710</v>
      </c>
      <c r="C418" s="1" t="s">
        <v>416</v>
      </c>
      <c r="D418" s="57" t="s">
        <v>417</v>
      </c>
      <c r="E418" s="56">
        <v>116705.93</v>
      </c>
      <c r="F418" s="4"/>
      <c r="G418" s="73"/>
      <c r="H418" s="3">
        <f t="shared" si="9"/>
        <v>128.34458958266592</v>
      </c>
      <c r="I418" s="2">
        <v>90931.71</v>
      </c>
      <c r="J418" s="57" t="s">
        <v>417</v>
      </c>
    </row>
    <row r="419" spans="1:10" ht="47.25" x14ac:dyDescent="0.25">
      <c r="A419" s="70"/>
      <c r="B419" s="60" t="s">
        <v>710</v>
      </c>
      <c r="C419" s="1" t="s">
        <v>14</v>
      </c>
      <c r="D419" s="57" t="s">
        <v>418</v>
      </c>
      <c r="E419" s="56">
        <v>109471.49</v>
      </c>
      <c r="F419" s="4"/>
      <c r="G419" s="73"/>
      <c r="H419" s="3">
        <f t="shared" si="9"/>
        <v>120.93145002313763</v>
      </c>
      <c r="I419" s="2">
        <v>90523.59</v>
      </c>
      <c r="J419" s="57" t="s">
        <v>418</v>
      </c>
    </row>
    <row r="420" spans="1:10" ht="31.5" x14ac:dyDescent="0.25">
      <c r="A420" s="70"/>
      <c r="B420" s="60" t="s">
        <v>710</v>
      </c>
      <c r="C420" s="1" t="s">
        <v>16</v>
      </c>
      <c r="D420" s="57" t="s">
        <v>419</v>
      </c>
      <c r="E420" s="56">
        <v>108493.82</v>
      </c>
      <c r="F420" s="4"/>
      <c r="G420" s="73"/>
      <c r="H420" s="3">
        <f t="shared" si="9"/>
        <v>114.2741854024687</v>
      </c>
      <c r="I420" s="2">
        <v>94941.67</v>
      </c>
      <c r="J420" s="57" t="s">
        <v>419</v>
      </c>
    </row>
    <row r="421" spans="1:10" ht="31.5" x14ac:dyDescent="0.25">
      <c r="A421" s="70"/>
      <c r="B421" s="60" t="s">
        <v>710</v>
      </c>
      <c r="C421" s="1" t="s">
        <v>79</v>
      </c>
      <c r="D421" s="57" t="s">
        <v>420</v>
      </c>
      <c r="E421" s="56">
        <v>137539.53</v>
      </c>
      <c r="F421" s="4"/>
      <c r="G421" s="73"/>
      <c r="H421" s="3">
        <f t="shared" si="9"/>
        <v>150.54344245015599</v>
      </c>
      <c r="I421" s="2">
        <v>91362.02</v>
      </c>
      <c r="J421" s="57" t="s">
        <v>420</v>
      </c>
    </row>
    <row r="422" spans="1:10" ht="31.5" x14ac:dyDescent="0.25">
      <c r="A422" s="70"/>
      <c r="B422" s="60" t="s">
        <v>710</v>
      </c>
      <c r="C422" s="1" t="s">
        <v>81</v>
      </c>
      <c r="D422" s="57" t="s">
        <v>421</v>
      </c>
      <c r="E422" s="56">
        <v>118546.85</v>
      </c>
      <c r="F422" s="4"/>
      <c r="G422" s="73"/>
      <c r="H422" s="3">
        <f t="shared" si="9"/>
        <v>114.87190255503023</v>
      </c>
      <c r="I422" s="2">
        <v>103199.17</v>
      </c>
      <c r="J422" s="57" t="s">
        <v>421</v>
      </c>
    </row>
    <row r="423" spans="1:10" x14ac:dyDescent="0.25">
      <c r="A423" s="71"/>
      <c r="B423" s="60" t="s">
        <v>710</v>
      </c>
      <c r="C423" s="1" t="s">
        <v>10</v>
      </c>
      <c r="D423" s="57" t="s">
        <v>422</v>
      </c>
      <c r="E423" s="56">
        <v>123926.97</v>
      </c>
      <c r="F423" s="4"/>
      <c r="G423" s="73"/>
      <c r="H423" s="3">
        <f t="shared" si="9"/>
        <v>123.44012215820803</v>
      </c>
      <c r="I423" s="2">
        <v>100394.4</v>
      </c>
      <c r="J423" s="57" t="s">
        <v>422</v>
      </c>
    </row>
    <row r="424" spans="1:10" ht="15.6" customHeight="1" x14ac:dyDescent="0.25">
      <c r="A424" s="69">
        <v>90</v>
      </c>
      <c r="B424" s="60" t="s">
        <v>711</v>
      </c>
      <c r="C424" s="1" t="s">
        <v>117</v>
      </c>
      <c r="D424" s="57" t="s">
        <v>423</v>
      </c>
      <c r="E424" s="56">
        <v>103748.52</v>
      </c>
      <c r="F424" s="4"/>
      <c r="G424" s="73" t="s">
        <v>875</v>
      </c>
      <c r="H424" s="3">
        <f t="shared" si="9"/>
        <v>107.2707996136335</v>
      </c>
      <c r="I424" s="2">
        <v>96716.46</v>
      </c>
      <c r="J424" s="57" t="s">
        <v>423</v>
      </c>
    </row>
    <row r="425" spans="1:10" ht="31.5" x14ac:dyDescent="0.25">
      <c r="A425" s="70"/>
      <c r="B425" s="60" t="s">
        <v>711</v>
      </c>
      <c r="C425" s="1" t="s">
        <v>424</v>
      </c>
      <c r="D425" s="57" t="s">
        <v>425</v>
      </c>
      <c r="E425" s="56">
        <v>101704.56</v>
      </c>
      <c r="F425" s="4"/>
      <c r="G425" s="73"/>
      <c r="H425" s="3">
        <f t="shared" si="9"/>
        <v>116.29345801445541</v>
      </c>
      <c r="I425" s="2">
        <v>87455.1</v>
      </c>
      <c r="J425" s="57" t="s">
        <v>425</v>
      </c>
    </row>
    <row r="426" spans="1:10" ht="31.5" x14ac:dyDescent="0.25">
      <c r="A426" s="70"/>
      <c r="B426" s="60" t="s">
        <v>711</v>
      </c>
      <c r="C426" s="1" t="s">
        <v>426</v>
      </c>
      <c r="D426" s="57" t="s">
        <v>427</v>
      </c>
      <c r="E426" s="56">
        <v>74010.490000000005</v>
      </c>
      <c r="F426" s="4"/>
      <c r="G426" s="73"/>
      <c r="H426" s="3">
        <f t="shared" si="9"/>
        <v>108.36411389679665</v>
      </c>
      <c r="I426" s="2">
        <v>68297.97</v>
      </c>
      <c r="J426" s="57" t="s">
        <v>427</v>
      </c>
    </row>
    <row r="427" spans="1:10" x14ac:dyDescent="0.25">
      <c r="A427" s="71"/>
      <c r="B427" s="60" t="s">
        <v>711</v>
      </c>
      <c r="C427" s="1" t="s">
        <v>428</v>
      </c>
      <c r="D427" s="57" t="s">
        <v>429</v>
      </c>
      <c r="E427" s="56">
        <v>72044.42</v>
      </c>
      <c r="F427" s="4"/>
      <c r="G427" s="73"/>
      <c r="H427" s="3">
        <f t="shared" si="9"/>
        <v>105.76461037292803</v>
      </c>
      <c r="I427" s="2">
        <v>68117.7</v>
      </c>
      <c r="J427" s="57" t="s">
        <v>429</v>
      </c>
    </row>
    <row r="428" spans="1:10" ht="15.6" customHeight="1" x14ac:dyDescent="0.25">
      <c r="A428" s="69">
        <v>91</v>
      </c>
      <c r="B428" s="60" t="s">
        <v>1029</v>
      </c>
      <c r="C428" s="1" t="s">
        <v>4</v>
      </c>
      <c r="D428" s="57" t="s">
        <v>430</v>
      </c>
      <c r="E428" s="56">
        <v>67409.429999999993</v>
      </c>
      <c r="F428" s="4"/>
      <c r="G428" s="73" t="s">
        <v>853</v>
      </c>
      <c r="H428" s="3">
        <f t="shared" si="9"/>
        <v>94.274334619797514</v>
      </c>
      <c r="I428" s="2">
        <v>71503.48</v>
      </c>
      <c r="J428" s="57" t="s">
        <v>430</v>
      </c>
    </row>
    <row r="429" spans="1:10" x14ac:dyDescent="0.25">
      <c r="A429" s="70"/>
      <c r="B429" s="60" t="s">
        <v>1029</v>
      </c>
      <c r="C429" s="1" t="s">
        <v>329</v>
      </c>
      <c r="D429" s="57" t="s">
        <v>431</v>
      </c>
      <c r="E429" s="56">
        <v>64373.27</v>
      </c>
      <c r="F429" s="4"/>
      <c r="G429" s="73"/>
      <c r="H429" s="3">
        <f t="shared" si="9"/>
        <v>107.48142587564445</v>
      </c>
      <c r="I429" s="2">
        <v>59892.46</v>
      </c>
      <c r="J429" s="57" t="s">
        <v>431</v>
      </c>
    </row>
    <row r="430" spans="1:10" x14ac:dyDescent="0.25">
      <c r="A430" s="71"/>
      <c r="B430" s="60" t="s">
        <v>1029</v>
      </c>
      <c r="C430" s="1" t="s">
        <v>432</v>
      </c>
      <c r="D430" s="57" t="s">
        <v>433</v>
      </c>
      <c r="E430" s="56">
        <v>38374.46</v>
      </c>
      <c r="F430" s="4"/>
      <c r="G430" s="73"/>
      <c r="H430" s="3">
        <f t="shared" si="9"/>
        <v>86.554799827226304</v>
      </c>
      <c r="I430" s="2">
        <v>44335.45</v>
      </c>
      <c r="J430" s="57" t="s">
        <v>433</v>
      </c>
    </row>
    <row r="431" spans="1:10" ht="31.5" x14ac:dyDescent="0.25">
      <c r="A431" s="69">
        <v>92</v>
      </c>
      <c r="B431" s="60" t="s">
        <v>911</v>
      </c>
      <c r="C431" s="1" t="s">
        <v>4</v>
      </c>
      <c r="D431" s="57" t="s">
        <v>882</v>
      </c>
      <c r="E431" s="56">
        <v>162036.38</v>
      </c>
      <c r="F431" s="4" t="s">
        <v>887</v>
      </c>
      <c r="G431" s="73" t="s">
        <v>875</v>
      </c>
      <c r="H431" s="3">
        <f t="shared" si="9"/>
        <v>139.80352351748141</v>
      </c>
      <c r="I431" s="2">
        <v>115902.93</v>
      </c>
      <c r="J431" s="57" t="s">
        <v>750</v>
      </c>
    </row>
    <row r="432" spans="1:10" x14ac:dyDescent="0.25">
      <c r="A432" s="70"/>
      <c r="B432" s="60" t="s">
        <v>911</v>
      </c>
      <c r="C432" s="1" t="s">
        <v>4</v>
      </c>
      <c r="D432" s="57" t="s">
        <v>883</v>
      </c>
      <c r="E432" s="56">
        <v>157157.75</v>
      </c>
      <c r="F432" s="4"/>
      <c r="G432" s="73"/>
      <c r="H432" s="3" t="e">
        <f t="shared" si="9"/>
        <v>#DIV/0!</v>
      </c>
      <c r="I432" s="2"/>
      <c r="J432" s="57"/>
    </row>
    <row r="433" spans="1:10" ht="31.5" x14ac:dyDescent="0.25">
      <c r="A433" s="70"/>
      <c r="B433" s="60" t="s">
        <v>911</v>
      </c>
      <c r="C433" s="1" t="s">
        <v>7</v>
      </c>
      <c r="D433" s="57" t="s">
        <v>884</v>
      </c>
      <c r="E433" s="56">
        <v>77250.91</v>
      </c>
      <c r="F433" s="4" t="s">
        <v>888</v>
      </c>
      <c r="G433" s="73"/>
      <c r="H433" s="3">
        <f t="shared" si="9"/>
        <v>73.319211286298994</v>
      </c>
      <c r="I433" s="2">
        <v>105362.44</v>
      </c>
      <c r="J433" s="57" t="s">
        <v>752</v>
      </c>
    </row>
    <row r="434" spans="1:10" ht="47.25" x14ac:dyDescent="0.25">
      <c r="A434" s="70"/>
      <c r="B434" s="60" t="s">
        <v>911</v>
      </c>
      <c r="C434" s="1" t="s">
        <v>14</v>
      </c>
      <c r="D434" s="57" t="s">
        <v>885</v>
      </c>
      <c r="E434" s="56">
        <v>97467.5</v>
      </c>
      <c r="F434" s="4" t="s">
        <v>889</v>
      </c>
      <c r="G434" s="73"/>
      <c r="H434" s="3">
        <f t="shared" si="9"/>
        <v>147.91767935535555</v>
      </c>
      <c r="I434" s="2">
        <v>65893.070000000007</v>
      </c>
      <c r="J434" s="57" t="s">
        <v>753</v>
      </c>
    </row>
    <row r="435" spans="1:10" ht="31.5" x14ac:dyDescent="0.25">
      <c r="A435" s="71"/>
      <c r="B435" s="60" t="s">
        <v>911</v>
      </c>
      <c r="C435" s="1" t="s">
        <v>10</v>
      </c>
      <c r="D435" s="57" t="s">
        <v>886</v>
      </c>
      <c r="E435" s="56">
        <v>85519.97</v>
      </c>
      <c r="F435" s="4"/>
      <c r="G435" s="73"/>
      <c r="H435" s="3"/>
      <c r="I435" s="2">
        <v>94200.09</v>
      </c>
      <c r="J435" s="57" t="s">
        <v>751</v>
      </c>
    </row>
    <row r="436" spans="1:10" ht="30.95" customHeight="1" x14ac:dyDescent="0.25">
      <c r="A436" s="72">
        <v>93</v>
      </c>
      <c r="B436" s="1" t="s">
        <v>712</v>
      </c>
      <c r="C436" s="1" t="s">
        <v>4</v>
      </c>
      <c r="D436" s="57" t="s">
        <v>1091</v>
      </c>
      <c r="E436" s="56">
        <v>115974.06</v>
      </c>
      <c r="F436" s="4"/>
      <c r="G436" s="73" t="s">
        <v>853</v>
      </c>
      <c r="H436" s="3">
        <f t="shared" si="9"/>
        <v>86.687560550041979</v>
      </c>
      <c r="I436" s="2">
        <v>133783.97</v>
      </c>
      <c r="J436" s="57" t="s">
        <v>776</v>
      </c>
    </row>
    <row r="437" spans="1:10" ht="31.5" x14ac:dyDescent="0.25">
      <c r="A437" s="72"/>
      <c r="B437" s="1" t="s">
        <v>712</v>
      </c>
      <c r="C437" s="1" t="s">
        <v>434</v>
      </c>
      <c r="D437" s="57" t="s">
        <v>435</v>
      </c>
      <c r="E437" s="56">
        <v>103787.94</v>
      </c>
      <c r="F437" s="4"/>
      <c r="G437" s="73"/>
      <c r="H437" s="3">
        <f t="shared" si="9"/>
        <v>98.114257402886096</v>
      </c>
      <c r="I437" s="2">
        <v>105782.73</v>
      </c>
      <c r="J437" s="57" t="s">
        <v>435</v>
      </c>
    </row>
    <row r="438" spans="1:10" ht="31.5" x14ac:dyDescent="0.25">
      <c r="A438" s="72"/>
      <c r="B438" s="1" t="s">
        <v>712</v>
      </c>
      <c r="C438" s="1" t="s">
        <v>52</v>
      </c>
      <c r="D438" s="57" t="s">
        <v>436</v>
      </c>
      <c r="E438" s="56">
        <v>109999.72</v>
      </c>
      <c r="F438" s="4"/>
      <c r="G438" s="73"/>
      <c r="H438" s="3">
        <f t="shared" si="9"/>
        <v>108.2193387269989</v>
      </c>
      <c r="I438" s="2">
        <v>101645.16</v>
      </c>
      <c r="J438" s="57" t="s">
        <v>436</v>
      </c>
    </row>
    <row r="439" spans="1:10" ht="31.5" x14ac:dyDescent="0.25">
      <c r="A439" s="72"/>
      <c r="B439" s="1" t="s">
        <v>712</v>
      </c>
      <c r="C439" s="1" t="s">
        <v>10</v>
      </c>
      <c r="D439" s="57" t="s">
        <v>437</v>
      </c>
      <c r="E439" s="56">
        <v>106877.93</v>
      </c>
      <c r="F439" s="4"/>
      <c r="G439" s="73"/>
      <c r="H439" s="3">
        <f t="shared" si="9"/>
        <v>102.12745118274439</v>
      </c>
      <c r="I439" s="2">
        <v>104651.52</v>
      </c>
      <c r="J439" s="57" t="s">
        <v>437</v>
      </c>
    </row>
    <row r="440" spans="1:10" ht="15.6" customHeight="1" x14ac:dyDescent="0.25">
      <c r="A440" s="69">
        <v>94</v>
      </c>
      <c r="B440" s="60" t="s">
        <v>713</v>
      </c>
      <c r="C440" s="1" t="s">
        <v>4</v>
      </c>
      <c r="D440" s="57" t="s">
        <v>1023</v>
      </c>
      <c r="E440" s="56">
        <v>128899.46</v>
      </c>
      <c r="F440" s="4"/>
      <c r="G440" s="73" t="s">
        <v>875</v>
      </c>
      <c r="H440" s="3">
        <f t="shared" si="9"/>
        <v>164.17778554444845</v>
      </c>
      <c r="I440" s="2">
        <v>78512.12</v>
      </c>
      <c r="J440" s="57" t="s">
        <v>761</v>
      </c>
    </row>
    <row r="441" spans="1:10" x14ac:dyDescent="0.25">
      <c r="A441" s="70"/>
      <c r="B441" s="60" t="s">
        <v>713</v>
      </c>
      <c r="C441" s="60" t="s">
        <v>428</v>
      </c>
      <c r="D441" s="9" t="s">
        <v>440</v>
      </c>
      <c r="E441" s="56">
        <v>110584.2</v>
      </c>
      <c r="F441" s="4" t="s">
        <v>1010</v>
      </c>
      <c r="G441" s="73"/>
      <c r="H441" s="3">
        <f t="shared" ref="H441:H442" si="10">E441/I441*100</f>
        <v>136.39258160087334</v>
      </c>
      <c r="I441" s="26">
        <v>81077.87</v>
      </c>
      <c r="J441" s="9" t="s">
        <v>440</v>
      </c>
    </row>
    <row r="442" spans="1:10" x14ac:dyDescent="0.25">
      <c r="A442" s="70"/>
      <c r="B442" s="60" t="s">
        <v>713</v>
      </c>
      <c r="C442" s="60" t="s">
        <v>428</v>
      </c>
      <c r="D442" s="9" t="s">
        <v>1011</v>
      </c>
      <c r="E442" s="56">
        <v>95666.07</v>
      </c>
      <c r="F442" s="4" t="s">
        <v>1012</v>
      </c>
      <c r="G442" s="73"/>
      <c r="H442" s="3" t="e">
        <f t="shared" si="10"/>
        <v>#DIV/0!</v>
      </c>
      <c r="I442" s="26"/>
      <c r="J442" s="9"/>
    </row>
    <row r="443" spans="1:10" ht="31.5" x14ac:dyDescent="0.25">
      <c r="A443" s="70"/>
      <c r="B443" s="60" t="s">
        <v>713</v>
      </c>
      <c r="C443" s="1" t="s">
        <v>7</v>
      </c>
      <c r="D443" s="57" t="s">
        <v>438</v>
      </c>
      <c r="E443" s="56">
        <v>69587.759999999995</v>
      </c>
      <c r="F443" s="4" t="s">
        <v>1013</v>
      </c>
      <c r="G443" s="73"/>
      <c r="H443" s="3">
        <f t="shared" si="9"/>
        <v>90.13374781426073</v>
      </c>
      <c r="I443" s="2">
        <v>77205</v>
      </c>
      <c r="J443" s="57" t="s">
        <v>438</v>
      </c>
    </row>
    <row r="444" spans="1:10" ht="31.5" x14ac:dyDescent="0.25">
      <c r="A444" s="70"/>
      <c r="B444" s="60" t="s">
        <v>713</v>
      </c>
      <c r="C444" s="1" t="s">
        <v>7</v>
      </c>
      <c r="D444" s="57" t="s">
        <v>1014</v>
      </c>
      <c r="E444" s="56">
        <v>54143.25</v>
      </c>
      <c r="F444" s="4" t="s">
        <v>1015</v>
      </c>
      <c r="G444" s="73"/>
      <c r="H444" s="3"/>
      <c r="I444" s="2"/>
      <c r="J444" s="57"/>
    </row>
    <row r="445" spans="1:10" ht="31.5" x14ac:dyDescent="0.25">
      <c r="A445" s="70"/>
      <c r="B445" s="60" t="s">
        <v>713</v>
      </c>
      <c r="C445" s="1" t="s">
        <v>7</v>
      </c>
      <c r="D445" s="57" t="s">
        <v>1016</v>
      </c>
      <c r="E445" s="56">
        <v>97883.74</v>
      </c>
      <c r="F445" s="4" t="s">
        <v>1017</v>
      </c>
      <c r="G445" s="73"/>
      <c r="H445" s="3"/>
      <c r="I445" s="2"/>
      <c r="J445" s="57"/>
    </row>
    <row r="446" spans="1:10" ht="31.5" x14ac:dyDescent="0.25">
      <c r="A446" s="70"/>
      <c r="B446" s="60" t="s">
        <v>713</v>
      </c>
      <c r="C446" s="1" t="s">
        <v>1018</v>
      </c>
      <c r="D446" s="57" t="s">
        <v>1019</v>
      </c>
      <c r="E446" s="56">
        <v>111839.22</v>
      </c>
      <c r="F446" s="4"/>
      <c r="G446" s="73"/>
      <c r="H446" s="3"/>
      <c r="I446" s="2"/>
      <c r="J446" s="57"/>
    </row>
    <row r="447" spans="1:10" ht="47.25" x14ac:dyDescent="0.25">
      <c r="A447" s="70"/>
      <c r="B447" s="60" t="s">
        <v>713</v>
      </c>
      <c r="C447" s="1" t="s">
        <v>762</v>
      </c>
      <c r="D447" s="57" t="s">
        <v>763</v>
      </c>
      <c r="E447" s="56">
        <v>94218.53</v>
      </c>
      <c r="F447" s="4"/>
      <c r="G447" s="73"/>
      <c r="H447" s="3">
        <f t="shared" si="9"/>
        <v>174.64130503687321</v>
      </c>
      <c r="I447" s="2">
        <v>53949.74</v>
      </c>
      <c r="J447" s="57" t="s">
        <v>763</v>
      </c>
    </row>
    <row r="448" spans="1:10" ht="31.5" x14ac:dyDescent="0.25">
      <c r="A448" s="70"/>
      <c r="B448" s="60" t="s">
        <v>713</v>
      </c>
      <c r="C448" s="1" t="s">
        <v>426</v>
      </c>
      <c r="D448" s="57" t="s">
        <v>439</v>
      </c>
      <c r="E448" s="56">
        <v>91136.97</v>
      </c>
      <c r="F448" s="4"/>
      <c r="G448" s="73"/>
      <c r="H448" s="3">
        <f t="shared" si="9"/>
        <v>118.5837321495558</v>
      </c>
      <c r="I448" s="2">
        <v>76854.53</v>
      </c>
      <c r="J448" s="57" t="s">
        <v>439</v>
      </c>
    </row>
    <row r="449" spans="1:10" ht="31.5" x14ac:dyDescent="0.25">
      <c r="A449" s="70"/>
      <c r="B449" s="60" t="s">
        <v>713</v>
      </c>
      <c r="C449" s="1" t="s">
        <v>764</v>
      </c>
      <c r="D449" s="57" t="s">
        <v>765</v>
      </c>
      <c r="E449" s="56">
        <v>67277.48</v>
      </c>
      <c r="F449" s="4" t="s">
        <v>1020</v>
      </c>
      <c r="G449" s="73"/>
      <c r="H449" s="3">
        <f t="shared" si="9"/>
        <v>142.90191820300478</v>
      </c>
      <c r="I449" s="2">
        <v>47079.48</v>
      </c>
      <c r="J449" s="57" t="s">
        <v>765</v>
      </c>
    </row>
    <row r="450" spans="1:10" ht="31.5" x14ac:dyDescent="0.25">
      <c r="A450" s="71"/>
      <c r="B450" s="60" t="s">
        <v>713</v>
      </c>
      <c r="C450" s="1" t="s">
        <v>764</v>
      </c>
      <c r="D450" s="57" t="s">
        <v>1021</v>
      </c>
      <c r="E450" s="56">
        <v>66543.399999999994</v>
      </c>
      <c r="F450" s="4" t="s">
        <v>1022</v>
      </c>
      <c r="G450" s="73"/>
      <c r="H450" s="3"/>
      <c r="I450" s="2"/>
      <c r="J450" s="57"/>
    </row>
    <row r="451" spans="1:10" ht="15.6" customHeight="1" x14ac:dyDescent="0.25">
      <c r="A451" s="69">
        <v>95</v>
      </c>
      <c r="B451" s="60" t="s">
        <v>714</v>
      </c>
      <c r="C451" s="1" t="s">
        <v>4</v>
      </c>
      <c r="D451" s="57" t="s">
        <v>775</v>
      </c>
      <c r="E451" s="62">
        <v>183121.53</v>
      </c>
      <c r="F451" s="31"/>
      <c r="G451" s="78" t="s">
        <v>853</v>
      </c>
      <c r="H451" s="3">
        <f t="shared" si="9"/>
        <v>100.73972553605277</v>
      </c>
      <c r="I451" s="28">
        <v>181776.88</v>
      </c>
      <c r="J451" s="57" t="s">
        <v>775</v>
      </c>
    </row>
    <row r="452" spans="1:10" ht="31.5" x14ac:dyDescent="0.25">
      <c r="A452" s="70"/>
      <c r="B452" s="60" t="s">
        <v>714</v>
      </c>
      <c r="C452" s="1" t="s">
        <v>42</v>
      </c>
      <c r="D452" s="57" t="s">
        <v>518</v>
      </c>
      <c r="E452" s="56">
        <v>155258.75</v>
      </c>
      <c r="F452" s="4"/>
      <c r="G452" s="78"/>
      <c r="H452" s="3">
        <f t="shared" si="9"/>
        <v>115.81324512578661</v>
      </c>
      <c r="I452" s="2">
        <v>134059.57999999999</v>
      </c>
      <c r="J452" s="57" t="s">
        <v>518</v>
      </c>
    </row>
    <row r="453" spans="1:10" ht="31.5" x14ac:dyDescent="0.25">
      <c r="A453" s="70"/>
      <c r="B453" s="60" t="s">
        <v>714</v>
      </c>
      <c r="C453" s="1" t="s">
        <v>7</v>
      </c>
      <c r="D453" s="57" t="s">
        <v>441</v>
      </c>
      <c r="E453" s="56">
        <v>159158.45000000001</v>
      </c>
      <c r="F453" s="4"/>
      <c r="G453" s="78"/>
      <c r="H453" s="3">
        <f t="shared" si="9"/>
        <v>108.01492678211943</v>
      </c>
      <c r="I453" s="2">
        <v>147348.57</v>
      </c>
      <c r="J453" s="57" t="s">
        <v>441</v>
      </c>
    </row>
    <row r="454" spans="1:10" ht="31.5" x14ac:dyDescent="0.25">
      <c r="A454" s="70"/>
      <c r="B454" s="60" t="s">
        <v>714</v>
      </c>
      <c r="C454" s="1" t="s">
        <v>150</v>
      </c>
      <c r="D454" s="57" t="s">
        <v>966</v>
      </c>
      <c r="E454" s="56">
        <v>136820.71</v>
      </c>
      <c r="F454" s="4"/>
      <c r="G454" s="78"/>
      <c r="H454" s="3"/>
      <c r="I454" s="2"/>
      <c r="J454" s="57"/>
    </row>
    <row r="455" spans="1:10" ht="47.25" x14ac:dyDescent="0.25">
      <c r="A455" s="70"/>
      <c r="B455" s="60" t="s">
        <v>714</v>
      </c>
      <c r="C455" s="1" t="s">
        <v>18</v>
      </c>
      <c r="D455" s="57" t="s">
        <v>442</v>
      </c>
      <c r="E455" s="56">
        <v>134656.94</v>
      </c>
      <c r="F455" s="4"/>
      <c r="G455" s="78"/>
      <c r="H455" s="3">
        <f t="shared" si="9"/>
        <v>108.54362358221444</v>
      </c>
      <c r="I455" s="2">
        <v>124057.9</v>
      </c>
      <c r="J455" s="57" t="s">
        <v>442</v>
      </c>
    </row>
    <row r="456" spans="1:10" ht="31.5" x14ac:dyDescent="0.25">
      <c r="A456" s="70"/>
      <c r="B456" s="60" t="s">
        <v>714</v>
      </c>
      <c r="C456" s="1" t="s">
        <v>967</v>
      </c>
      <c r="D456" s="57" t="s">
        <v>968</v>
      </c>
      <c r="E456" s="56">
        <v>130784.22</v>
      </c>
      <c r="F456" s="4"/>
      <c r="G456" s="78"/>
      <c r="H456" s="3"/>
      <c r="I456" s="2"/>
      <c r="J456" s="57"/>
    </row>
    <row r="457" spans="1:10" ht="47.25" x14ac:dyDescent="0.25">
      <c r="A457" s="70"/>
      <c r="B457" s="60" t="s">
        <v>714</v>
      </c>
      <c r="C457" s="1" t="s">
        <v>101</v>
      </c>
      <c r="D457" s="57" t="s">
        <v>443</v>
      </c>
      <c r="E457" s="56">
        <v>118858.72</v>
      </c>
      <c r="F457" s="4"/>
      <c r="G457" s="78"/>
      <c r="H457" s="3">
        <f t="shared" si="9"/>
        <v>100.08046266199047</v>
      </c>
      <c r="I457" s="2">
        <v>118763.16</v>
      </c>
      <c r="J457" s="57" t="s">
        <v>443</v>
      </c>
    </row>
    <row r="458" spans="1:10" x14ac:dyDescent="0.25">
      <c r="A458" s="71"/>
      <c r="B458" s="60" t="s">
        <v>714</v>
      </c>
      <c r="C458" s="1" t="s">
        <v>10</v>
      </c>
      <c r="D458" s="57" t="s">
        <v>519</v>
      </c>
      <c r="E458" s="56">
        <v>157481.26</v>
      </c>
      <c r="F458" s="4"/>
      <c r="G458" s="78"/>
      <c r="H458" s="3">
        <f t="shared" si="9"/>
        <v>118.69795982541862</v>
      </c>
      <c r="I458" s="2">
        <v>132673.94</v>
      </c>
      <c r="J458" s="57" t="s">
        <v>519</v>
      </c>
    </row>
    <row r="459" spans="1:10" ht="15.6" customHeight="1" x14ac:dyDescent="0.25">
      <c r="A459" s="69">
        <v>96</v>
      </c>
      <c r="B459" s="60" t="s">
        <v>715</v>
      </c>
      <c r="C459" s="61" t="s">
        <v>4</v>
      </c>
      <c r="D459" s="13" t="s">
        <v>444</v>
      </c>
      <c r="E459" s="56">
        <v>169346</v>
      </c>
      <c r="F459" s="4"/>
      <c r="G459" s="73" t="s">
        <v>875</v>
      </c>
      <c r="H459" s="3">
        <f t="shared" si="9"/>
        <v>139.10007885398869</v>
      </c>
      <c r="I459" s="7">
        <v>121744</v>
      </c>
      <c r="J459" s="13" t="s">
        <v>444</v>
      </c>
    </row>
    <row r="460" spans="1:10" ht="31.5" x14ac:dyDescent="0.25">
      <c r="A460" s="70"/>
      <c r="B460" s="60" t="s">
        <v>715</v>
      </c>
      <c r="C460" s="1" t="s">
        <v>171</v>
      </c>
      <c r="D460" s="10" t="s">
        <v>448</v>
      </c>
      <c r="E460" s="56">
        <v>135864</v>
      </c>
      <c r="F460" s="4"/>
      <c r="G460" s="73"/>
      <c r="H460" s="3">
        <f t="shared" si="9"/>
        <v>132.34494783701379</v>
      </c>
      <c r="I460" s="2">
        <v>102659</v>
      </c>
      <c r="J460" s="10" t="s">
        <v>448</v>
      </c>
    </row>
    <row r="461" spans="1:10" ht="31.5" x14ac:dyDescent="0.25">
      <c r="A461" s="70"/>
      <c r="B461" s="60" t="s">
        <v>715</v>
      </c>
      <c r="C461" s="1" t="s">
        <v>16</v>
      </c>
      <c r="D461" s="57" t="s">
        <v>445</v>
      </c>
      <c r="E461" s="56">
        <v>111889</v>
      </c>
      <c r="F461" s="4"/>
      <c r="G461" s="73"/>
      <c r="H461" s="3">
        <f t="shared" ref="H461:H491" si="11">E461/I461*100</f>
        <v>118.40982929952484</v>
      </c>
      <c r="I461" s="2">
        <v>94493</v>
      </c>
      <c r="J461" s="57" t="s">
        <v>445</v>
      </c>
    </row>
    <row r="462" spans="1:10" x14ac:dyDescent="0.25">
      <c r="A462" s="70"/>
      <c r="B462" s="60" t="s">
        <v>715</v>
      </c>
      <c r="C462" s="1" t="s">
        <v>10</v>
      </c>
      <c r="D462" s="57" t="s">
        <v>446</v>
      </c>
      <c r="E462" s="56">
        <v>154535</v>
      </c>
      <c r="F462" s="4"/>
      <c r="G462" s="73"/>
      <c r="H462" s="3">
        <f t="shared" si="11"/>
        <v>133.5156337748287</v>
      </c>
      <c r="I462" s="2">
        <v>115743</v>
      </c>
      <c r="J462" s="57" t="s">
        <v>446</v>
      </c>
    </row>
    <row r="463" spans="1:10" ht="31.5" x14ac:dyDescent="0.25">
      <c r="A463" s="70"/>
      <c r="B463" s="60" t="s">
        <v>715</v>
      </c>
      <c r="C463" s="1" t="s">
        <v>79</v>
      </c>
      <c r="D463" s="57" t="s">
        <v>447</v>
      </c>
      <c r="E463" s="56">
        <v>153754</v>
      </c>
      <c r="F463" s="4"/>
      <c r="G463" s="73"/>
      <c r="H463" s="3">
        <f t="shared" si="11"/>
        <v>133.47628307521356</v>
      </c>
      <c r="I463" s="2">
        <v>115192</v>
      </c>
      <c r="J463" s="57" t="s">
        <v>447</v>
      </c>
    </row>
    <row r="464" spans="1:10" ht="63" x14ac:dyDescent="0.25">
      <c r="A464" s="71"/>
      <c r="B464" s="60" t="s">
        <v>715</v>
      </c>
      <c r="C464" s="1" t="s">
        <v>754</v>
      </c>
      <c r="D464" s="57" t="s">
        <v>755</v>
      </c>
      <c r="E464" s="56">
        <v>126596</v>
      </c>
      <c r="F464" s="4"/>
      <c r="G464" s="73"/>
      <c r="H464" s="3">
        <f t="shared" si="11"/>
        <v>165.8730886649808</v>
      </c>
      <c r="I464" s="2">
        <v>76321</v>
      </c>
      <c r="J464" s="57" t="s">
        <v>755</v>
      </c>
    </row>
    <row r="465" spans="1:10" ht="15.6" customHeight="1" x14ac:dyDescent="0.25">
      <c r="A465" s="69">
        <v>97</v>
      </c>
      <c r="B465" s="60" t="s">
        <v>716</v>
      </c>
      <c r="C465" s="1" t="s">
        <v>4</v>
      </c>
      <c r="D465" s="57" t="s">
        <v>449</v>
      </c>
      <c r="E465" s="56">
        <v>63679.88</v>
      </c>
      <c r="F465" s="4"/>
      <c r="G465" s="73" t="s">
        <v>875</v>
      </c>
      <c r="H465" s="3">
        <f t="shared" si="11"/>
        <v>81.459311521691703</v>
      </c>
      <c r="I465" s="2">
        <v>78173.850000000006</v>
      </c>
      <c r="J465" s="57" t="s">
        <v>449</v>
      </c>
    </row>
    <row r="466" spans="1:10" x14ac:dyDescent="0.25">
      <c r="A466" s="70"/>
      <c r="B466" s="60" t="s">
        <v>716</v>
      </c>
      <c r="C466" s="1" t="s">
        <v>10</v>
      </c>
      <c r="D466" s="57" t="s">
        <v>450</v>
      </c>
      <c r="E466" s="56">
        <v>73022.98</v>
      </c>
      <c r="F466" s="4"/>
      <c r="G466" s="73"/>
      <c r="H466" s="3">
        <f t="shared" si="11"/>
        <v>100.90049533461341</v>
      </c>
      <c r="I466" s="2">
        <v>72371.28</v>
      </c>
      <c r="J466" s="57" t="s">
        <v>450</v>
      </c>
    </row>
    <row r="467" spans="1:10" ht="31.5" x14ac:dyDescent="0.25">
      <c r="A467" s="71"/>
      <c r="B467" s="60" t="s">
        <v>716</v>
      </c>
      <c r="C467" s="60" t="s">
        <v>79</v>
      </c>
      <c r="D467" s="9" t="s">
        <v>451</v>
      </c>
      <c r="E467" s="56">
        <v>58817.3</v>
      </c>
      <c r="F467" s="4"/>
      <c r="G467" s="73"/>
      <c r="H467" s="3">
        <f t="shared" si="11"/>
        <v>100.16469521167959</v>
      </c>
      <c r="I467" s="26">
        <v>58720.59</v>
      </c>
      <c r="J467" s="9" t="s">
        <v>451</v>
      </c>
    </row>
    <row r="468" spans="1:10" ht="15.6" customHeight="1" x14ac:dyDescent="0.25">
      <c r="A468" s="72">
        <v>98</v>
      </c>
      <c r="B468" s="1" t="s">
        <v>1052</v>
      </c>
      <c r="C468" s="1" t="s">
        <v>55</v>
      </c>
      <c r="D468" s="57" t="s">
        <v>452</v>
      </c>
      <c r="E468" s="56">
        <v>216209.13</v>
      </c>
      <c r="F468" s="4"/>
      <c r="G468" s="73" t="s">
        <v>853</v>
      </c>
      <c r="H468" s="3">
        <f t="shared" si="11"/>
        <v>101.02707771144736</v>
      </c>
      <c r="I468" s="2">
        <v>214011.07</v>
      </c>
      <c r="J468" s="57" t="s">
        <v>452</v>
      </c>
    </row>
    <row r="469" spans="1:10" ht="31.5" x14ac:dyDescent="0.25">
      <c r="A469" s="72"/>
      <c r="B469" s="1" t="s">
        <v>1052</v>
      </c>
      <c r="C469" s="1" t="s">
        <v>59</v>
      </c>
      <c r="D469" s="57" t="s">
        <v>453</v>
      </c>
      <c r="E469" s="56">
        <v>149773.69</v>
      </c>
      <c r="F469" s="4"/>
      <c r="G469" s="73"/>
      <c r="H469" s="3">
        <f t="shared" si="11"/>
        <v>82.406069189241535</v>
      </c>
      <c r="I469" s="2">
        <v>181750.8</v>
      </c>
      <c r="J469" s="57" t="s">
        <v>453</v>
      </c>
    </row>
    <row r="470" spans="1:10" ht="31.5" x14ac:dyDescent="0.25">
      <c r="A470" s="72"/>
      <c r="B470" s="1" t="s">
        <v>1052</v>
      </c>
      <c r="C470" s="1" t="s">
        <v>454</v>
      </c>
      <c r="D470" s="57" t="s">
        <v>455</v>
      </c>
      <c r="E470" s="56">
        <v>173143.63</v>
      </c>
      <c r="F470" s="4"/>
      <c r="G470" s="73"/>
      <c r="H470" s="3">
        <f t="shared" si="11"/>
        <v>83.364005579118043</v>
      </c>
      <c r="I470" s="2">
        <v>207695.91</v>
      </c>
      <c r="J470" s="57" t="s">
        <v>455</v>
      </c>
    </row>
    <row r="471" spans="1:10" ht="47.25" x14ac:dyDescent="0.25">
      <c r="A471" s="72"/>
      <c r="B471" s="1" t="s">
        <v>1052</v>
      </c>
      <c r="C471" s="1" t="s">
        <v>456</v>
      </c>
      <c r="D471" s="57" t="s">
        <v>457</v>
      </c>
      <c r="E471" s="56">
        <v>155671.72</v>
      </c>
      <c r="F471" s="4"/>
      <c r="G471" s="73"/>
      <c r="H471" s="3">
        <f t="shared" si="11"/>
        <v>89.616371101512186</v>
      </c>
      <c r="I471" s="2">
        <v>173709.02</v>
      </c>
      <c r="J471" s="57" t="s">
        <v>457</v>
      </c>
    </row>
    <row r="472" spans="1:10" ht="47.25" x14ac:dyDescent="0.25">
      <c r="A472" s="72"/>
      <c r="B472" s="1" t="s">
        <v>1052</v>
      </c>
      <c r="C472" s="1" t="s">
        <v>458</v>
      </c>
      <c r="D472" s="57" t="s">
        <v>459</v>
      </c>
      <c r="E472" s="56">
        <v>148533.51999999999</v>
      </c>
      <c r="F472" s="4"/>
      <c r="G472" s="73"/>
      <c r="H472" s="3">
        <f t="shared" si="11"/>
        <v>85.36163412766102</v>
      </c>
      <c r="I472" s="2">
        <v>174005.01</v>
      </c>
      <c r="J472" s="57" t="s">
        <v>459</v>
      </c>
    </row>
    <row r="473" spans="1:10" ht="63" x14ac:dyDescent="0.25">
      <c r="A473" s="72"/>
      <c r="B473" s="1" t="s">
        <v>1052</v>
      </c>
      <c r="C473" s="1" t="s">
        <v>460</v>
      </c>
      <c r="D473" s="57" t="s">
        <v>461</v>
      </c>
      <c r="E473" s="56">
        <v>167154.72</v>
      </c>
      <c r="F473" s="4"/>
      <c r="G473" s="73"/>
      <c r="H473" s="3">
        <f t="shared" si="11"/>
        <v>102.79720421639284</v>
      </c>
      <c r="I473" s="2">
        <v>162606.29</v>
      </c>
      <c r="J473" s="57" t="s">
        <v>461</v>
      </c>
    </row>
    <row r="474" spans="1:10" ht="47.25" x14ac:dyDescent="0.25">
      <c r="A474" s="72"/>
      <c r="B474" s="1" t="s">
        <v>1052</v>
      </c>
      <c r="C474" s="1" t="s">
        <v>462</v>
      </c>
      <c r="D474" s="57" t="s">
        <v>463</v>
      </c>
      <c r="E474" s="56">
        <v>140207.71</v>
      </c>
      <c r="F474" s="4"/>
      <c r="G474" s="73"/>
      <c r="H474" s="3">
        <f t="shared" si="11"/>
        <v>89.874052480227178</v>
      </c>
      <c r="I474" s="2">
        <v>156004.66</v>
      </c>
      <c r="J474" s="57" t="s">
        <v>463</v>
      </c>
    </row>
    <row r="475" spans="1:10" x14ac:dyDescent="0.25">
      <c r="A475" s="72"/>
      <c r="B475" s="1" t="s">
        <v>1052</v>
      </c>
      <c r="C475" s="1" t="s">
        <v>10</v>
      </c>
      <c r="D475" s="57" t="s">
        <v>464</v>
      </c>
      <c r="E475" s="62">
        <v>161898.94</v>
      </c>
      <c r="F475" s="31"/>
      <c r="G475" s="73"/>
      <c r="H475" s="3">
        <f t="shared" si="11"/>
        <v>99.576847905302117</v>
      </c>
      <c r="I475" s="28">
        <v>162586.93</v>
      </c>
      <c r="J475" s="57" t="s">
        <v>464</v>
      </c>
    </row>
    <row r="476" spans="1:10" ht="15.6" customHeight="1" x14ac:dyDescent="0.25">
      <c r="A476" s="72">
        <v>99</v>
      </c>
      <c r="B476" s="1" t="s">
        <v>717</v>
      </c>
      <c r="C476" s="1" t="s">
        <v>4</v>
      </c>
      <c r="D476" s="57" t="s">
        <v>465</v>
      </c>
      <c r="E476" s="56">
        <v>89299.78</v>
      </c>
      <c r="F476" s="4"/>
      <c r="G476" s="79" t="s">
        <v>875</v>
      </c>
      <c r="H476" s="3">
        <f t="shared" si="11"/>
        <v>92.340258456160143</v>
      </c>
      <c r="I476" s="2">
        <v>96707.31</v>
      </c>
      <c r="J476" s="9" t="s">
        <v>465</v>
      </c>
    </row>
    <row r="477" spans="1:10" ht="31.5" x14ac:dyDescent="0.25">
      <c r="A477" s="72"/>
      <c r="B477" s="1" t="s">
        <v>717</v>
      </c>
      <c r="C477" s="1" t="s">
        <v>29</v>
      </c>
      <c r="D477" s="57" t="s">
        <v>466</v>
      </c>
      <c r="E477" s="56">
        <v>193377.16</v>
      </c>
      <c r="F477" s="4"/>
      <c r="G477" s="80"/>
      <c r="H477" s="3">
        <f t="shared" si="11"/>
        <v>140.559313332448</v>
      </c>
      <c r="I477" s="2">
        <v>137576.91</v>
      </c>
      <c r="J477" s="9" t="s">
        <v>466</v>
      </c>
    </row>
    <row r="478" spans="1:10" ht="31.5" x14ac:dyDescent="0.25">
      <c r="A478" s="72"/>
      <c r="B478" s="1" t="s">
        <v>717</v>
      </c>
      <c r="C478" s="1" t="s">
        <v>16</v>
      </c>
      <c r="D478" s="57" t="s">
        <v>467</v>
      </c>
      <c r="E478" s="56">
        <v>83276.63</v>
      </c>
      <c r="F478" s="4"/>
      <c r="G478" s="80"/>
      <c r="H478" s="3">
        <f t="shared" si="11"/>
        <v>118.25102664447714</v>
      </c>
      <c r="I478" s="2">
        <v>70423.600000000006</v>
      </c>
      <c r="J478" s="9" t="s">
        <v>467</v>
      </c>
    </row>
    <row r="479" spans="1:10" ht="31.5" x14ac:dyDescent="0.25">
      <c r="A479" s="72"/>
      <c r="B479" s="1" t="s">
        <v>717</v>
      </c>
      <c r="C479" s="1" t="s">
        <v>237</v>
      </c>
      <c r="D479" s="57" t="s">
        <v>468</v>
      </c>
      <c r="E479" s="56">
        <v>105539.71</v>
      </c>
      <c r="F479" s="4"/>
      <c r="G479" s="80"/>
      <c r="H479" s="3">
        <f t="shared" si="11"/>
        <v>118.1864522387794</v>
      </c>
      <c r="I479" s="2">
        <v>89299.33</v>
      </c>
      <c r="J479" s="57" t="s">
        <v>468</v>
      </c>
    </row>
    <row r="480" spans="1:10" ht="31.5" x14ac:dyDescent="0.25">
      <c r="A480" s="72"/>
      <c r="B480" s="1" t="s">
        <v>717</v>
      </c>
      <c r="C480" s="1" t="s">
        <v>79</v>
      </c>
      <c r="D480" s="57" t="s">
        <v>469</v>
      </c>
      <c r="E480" s="56">
        <v>91131.67</v>
      </c>
      <c r="F480" s="4"/>
      <c r="G480" s="80"/>
      <c r="H480" s="3">
        <f t="shared" si="11"/>
        <v>110.68274810280276</v>
      </c>
      <c r="I480" s="2">
        <v>82335.929999999993</v>
      </c>
      <c r="J480" s="57" t="s">
        <v>469</v>
      </c>
    </row>
    <row r="481" spans="1:10" x14ac:dyDescent="0.25">
      <c r="A481" s="72"/>
      <c r="B481" s="1" t="s">
        <v>717</v>
      </c>
      <c r="C481" s="1" t="s">
        <v>10</v>
      </c>
      <c r="D481" s="57" t="s">
        <v>470</v>
      </c>
      <c r="E481" s="56">
        <v>90409.89</v>
      </c>
      <c r="F481" s="4"/>
      <c r="G481" s="81"/>
      <c r="H481" s="3">
        <f t="shared" si="11"/>
        <v>119.33507802195236</v>
      </c>
      <c r="I481" s="2">
        <v>75761.37</v>
      </c>
      <c r="J481" s="9" t="s">
        <v>470</v>
      </c>
    </row>
    <row r="482" spans="1:10" ht="15.6" customHeight="1" x14ac:dyDescent="0.25">
      <c r="A482" s="70">
        <v>100</v>
      </c>
      <c r="B482" s="30" t="s">
        <v>718</v>
      </c>
      <c r="C482" s="61" t="s">
        <v>4</v>
      </c>
      <c r="D482" s="13" t="s">
        <v>471</v>
      </c>
      <c r="E482" s="56">
        <v>131919.69</v>
      </c>
      <c r="F482" s="4"/>
      <c r="G482" s="81" t="s">
        <v>853</v>
      </c>
      <c r="H482" s="3">
        <f t="shared" si="11"/>
        <v>105.6058320301352</v>
      </c>
      <c r="I482" s="2">
        <v>124917.05</v>
      </c>
      <c r="J482" s="57" t="s">
        <v>471</v>
      </c>
    </row>
    <row r="483" spans="1:10" ht="31.5" x14ac:dyDescent="0.25">
      <c r="A483" s="70"/>
      <c r="B483" s="60" t="s">
        <v>718</v>
      </c>
      <c r="C483" s="1" t="s">
        <v>472</v>
      </c>
      <c r="D483" s="57" t="s">
        <v>473</v>
      </c>
      <c r="E483" s="56">
        <v>100010.78</v>
      </c>
      <c r="F483" s="4"/>
      <c r="G483" s="73"/>
      <c r="H483" s="3">
        <f t="shared" si="11"/>
        <v>111.4847951130334</v>
      </c>
      <c r="I483" s="2">
        <v>89708</v>
      </c>
      <c r="J483" s="57" t="s">
        <v>473</v>
      </c>
    </row>
    <row r="484" spans="1:10" ht="31.5" x14ac:dyDescent="0.25">
      <c r="A484" s="70"/>
      <c r="B484" s="60" t="s">
        <v>718</v>
      </c>
      <c r="C484" s="1" t="s">
        <v>29</v>
      </c>
      <c r="D484" s="57" t="s">
        <v>474</v>
      </c>
      <c r="E484" s="56">
        <v>115292.18</v>
      </c>
      <c r="F484" s="4"/>
      <c r="G484" s="73"/>
      <c r="H484" s="3">
        <f t="shared" si="11"/>
        <v>114.72702321096048</v>
      </c>
      <c r="I484" s="2">
        <v>100492.61</v>
      </c>
      <c r="J484" s="57" t="s">
        <v>474</v>
      </c>
    </row>
    <row r="485" spans="1:10" ht="47.25" x14ac:dyDescent="0.25">
      <c r="A485" s="70"/>
      <c r="B485" s="60" t="s">
        <v>718</v>
      </c>
      <c r="C485" s="1" t="s">
        <v>475</v>
      </c>
      <c r="D485" s="57" t="s">
        <v>476</v>
      </c>
      <c r="E485" s="56">
        <v>100205.15</v>
      </c>
      <c r="F485" s="4"/>
      <c r="G485" s="73"/>
      <c r="H485" s="3">
        <f t="shared" si="11"/>
        <v>105.10099613212549</v>
      </c>
      <c r="I485" s="2">
        <v>95341.77</v>
      </c>
      <c r="J485" s="57" t="s">
        <v>476</v>
      </c>
    </row>
    <row r="486" spans="1:10" x14ac:dyDescent="0.25">
      <c r="A486" s="71"/>
      <c r="B486" s="60" t="s">
        <v>718</v>
      </c>
      <c r="C486" s="1" t="s">
        <v>10</v>
      </c>
      <c r="D486" s="57" t="s">
        <v>477</v>
      </c>
      <c r="E486" s="56">
        <v>107481.77</v>
      </c>
      <c r="F486" s="4"/>
      <c r="G486" s="73"/>
      <c r="H486" s="3">
        <f t="shared" si="11"/>
        <v>107.76114075741361</v>
      </c>
      <c r="I486" s="2">
        <v>99740.75</v>
      </c>
      <c r="J486" s="57" t="s">
        <v>477</v>
      </c>
    </row>
    <row r="487" spans="1:10" ht="15.6" customHeight="1" x14ac:dyDescent="0.25">
      <c r="A487" s="69">
        <v>101</v>
      </c>
      <c r="B487" s="60" t="s">
        <v>719</v>
      </c>
      <c r="C487" s="1" t="s">
        <v>4</v>
      </c>
      <c r="D487" s="57" t="s">
        <v>478</v>
      </c>
      <c r="E487" s="56">
        <v>158655.43</v>
      </c>
      <c r="F487" s="4"/>
      <c r="G487" s="73" t="s">
        <v>875</v>
      </c>
      <c r="H487" s="3">
        <f t="shared" si="11"/>
        <v>104.73128943668112</v>
      </c>
      <c r="I487" s="2">
        <v>151488.09</v>
      </c>
      <c r="J487" s="57" t="s">
        <v>478</v>
      </c>
    </row>
    <row r="488" spans="1:10" x14ac:dyDescent="0.25">
      <c r="A488" s="71"/>
      <c r="B488" s="60" t="s">
        <v>719</v>
      </c>
      <c r="C488" s="1" t="s">
        <v>10</v>
      </c>
      <c r="D488" s="57" t="s">
        <v>666</v>
      </c>
      <c r="E488" s="56">
        <v>149005.26999999999</v>
      </c>
      <c r="F488" s="4"/>
      <c r="G488" s="73"/>
      <c r="H488" s="3">
        <f t="shared" si="11"/>
        <v>100.71762487310197</v>
      </c>
      <c r="I488" s="2">
        <v>147943.59</v>
      </c>
      <c r="J488" s="57" t="s">
        <v>666</v>
      </c>
    </row>
    <row r="489" spans="1:10" ht="15.6" customHeight="1" x14ac:dyDescent="0.25">
      <c r="A489" s="69">
        <v>102</v>
      </c>
      <c r="B489" s="60" t="s">
        <v>995</v>
      </c>
      <c r="C489" s="1" t="s">
        <v>4</v>
      </c>
      <c r="D489" s="57" t="s">
        <v>797</v>
      </c>
      <c r="E489" s="56">
        <v>120180</v>
      </c>
      <c r="F489" s="4"/>
      <c r="G489" s="73" t="s">
        <v>875</v>
      </c>
      <c r="H489" s="3">
        <f t="shared" si="11"/>
        <v>109.5703071579005</v>
      </c>
      <c r="I489" s="2">
        <v>109683</v>
      </c>
      <c r="J489" s="57" t="s">
        <v>797</v>
      </c>
    </row>
    <row r="490" spans="1:10" ht="31.5" x14ac:dyDescent="0.25">
      <c r="A490" s="71"/>
      <c r="B490" s="60" t="s">
        <v>995</v>
      </c>
      <c r="C490" s="60" t="s">
        <v>10</v>
      </c>
      <c r="D490" s="9" t="s">
        <v>479</v>
      </c>
      <c r="E490" s="56">
        <v>94489</v>
      </c>
      <c r="F490" s="4"/>
      <c r="G490" s="73"/>
      <c r="H490" s="3">
        <f t="shared" si="11"/>
        <v>113.90529691154134</v>
      </c>
      <c r="I490" s="2">
        <v>82954</v>
      </c>
      <c r="J490" s="57" t="s">
        <v>479</v>
      </c>
    </row>
    <row r="491" spans="1:10" ht="39" customHeight="1" x14ac:dyDescent="0.25">
      <c r="A491" s="90">
        <v>103</v>
      </c>
      <c r="B491" s="1" t="s">
        <v>720</v>
      </c>
      <c r="C491" s="64" t="s">
        <v>48</v>
      </c>
      <c r="D491" s="57" t="s">
        <v>480</v>
      </c>
      <c r="E491" s="56">
        <v>96238.88</v>
      </c>
      <c r="F491" s="4" t="s">
        <v>881</v>
      </c>
      <c r="G491" s="73" t="s">
        <v>875</v>
      </c>
      <c r="H491" s="3">
        <f t="shared" si="11"/>
        <v>95.722152675427509</v>
      </c>
      <c r="I491" s="2">
        <v>100539.82</v>
      </c>
      <c r="J491" s="57" t="s">
        <v>480</v>
      </c>
    </row>
    <row r="492" spans="1:10" ht="31.5" x14ac:dyDescent="0.25">
      <c r="A492" s="90"/>
      <c r="B492" s="1" t="s">
        <v>720</v>
      </c>
      <c r="C492" s="64" t="s">
        <v>48</v>
      </c>
      <c r="D492" s="57" t="s">
        <v>879</v>
      </c>
      <c r="E492" s="56">
        <v>136416.14000000001</v>
      </c>
      <c r="F492" s="4"/>
      <c r="G492" s="73"/>
      <c r="H492" s="3" t="e">
        <f t="shared" ref="H492:H495" si="12">E492/I492*100</f>
        <v>#DIV/0!</v>
      </c>
      <c r="I492" s="2"/>
      <c r="J492" s="57"/>
    </row>
    <row r="493" spans="1:10" ht="31.5" x14ac:dyDescent="0.25">
      <c r="A493" s="90"/>
      <c r="B493" s="1" t="s">
        <v>720</v>
      </c>
      <c r="C493" s="64" t="s">
        <v>45</v>
      </c>
      <c r="D493" s="57" t="s">
        <v>481</v>
      </c>
      <c r="E493" s="56">
        <v>68144.22</v>
      </c>
      <c r="F493" s="4" t="s">
        <v>880</v>
      </c>
      <c r="G493" s="73"/>
      <c r="H493" s="3">
        <f t="shared" si="12"/>
        <v>57.658843916158709</v>
      </c>
      <c r="I493" s="2">
        <v>118185.2</v>
      </c>
      <c r="J493" s="57" t="s">
        <v>481</v>
      </c>
    </row>
    <row r="494" spans="1:10" ht="31.5" x14ac:dyDescent="0.25">
      <c r="A494" s="90"/>
      <c r="B494" s="1" t="s">
        <v>720</v>
      </c>
      <c r="C494" s="64" t="s">
        <v>45</v>
      </c>
      <c r="D494" s="57" t="s">
        <v>258</v>
      </c>
      <c r="E494" s="56">
        <v>103675.25</v>
      </c>
      <c r="F494" s="4"/>
      <c r="G494" s="73"/>
      <c r="H494" s="3" t="e">
        <f t="shared" si="12"/>
        <v>#DIV/0!</v>
      </c>
      <c r="I494" s="2"/>
      <c r="J494" s="57"/>
    </row>
    <row r="495" spans="1:10" ht="31.5" x14ac:dyDescent="0.25">
      <c r="A495" s="90"/>
      <c r="B495" s="1" t="s">
        <v>720</v>
      </c>
      <c r="C495" s="64" t="s">
        <v>10</v>
      </c>
      <c r="D495" s="57" t="s">
        <v>482</v>
      </c>
      <c r="E495" s="56">
        <v>87784.87</v>
      </c>
      <c r="F495" s="4"/>
      <c r="G495" s="73"/>
      <c r="H495" s="3">
        <f t="shared" si="12"/>
        <v>109.1780732643975</v>
      </c>
      <c r="I495" s="2">
        <v>80405.22</v>
      </c>
      <c r="J495" s="57" t="s">
        <v>482</v>
      </c>
    </row>
    <row r="496" spans="1:10" ht="30.95" customHeight="1" x14ac:dyDescent="0.25">
      <c r="A496" s="69">
        <v>104</v>
      </c>
      <c r="B496" s="1" t="s">
        <v>721</v>
      </c>
      <c r="C496" s="61" t="s">
        <v>936</v>
      </c>
      <c r="D496" s="57" t="s">
        <v>937</v>
      </c>
      <c r="E496" s="56">
        <v>132234.82999999999</v>
      </c>
      <c r="F496" s="4"/>
      <c r="G496" s="73" t="s">
        <v>875</v>
      </c>
      <c r="H496" s="3">
        <f t="shared" ref="H496:H520" si="13">E496/I496*100</f>
        <v>170.39014090078626</v>
      </c>
      <c r="I496" s="2">
        <v>77607.09</v>
      </c>
      <c r="J496" s="57" t="s">
        <v>483</v>
      </c>
    </row>
    <row r="497" spans="1:10" ht="31.5" x14ac:dyDescent="0.25">
      <c r="A497" s="70"/>
      <c r="B497" s="1" t="s">
        <v>721</v>
      </c>
      <c r="C497" s="1" t="s">
        <v>7</v>
      </c>
      <c r="D497" s="57" t="s">
        <v>941</v>
      </c>
      <c r="E497" s="56">
        <v>106457.07</v>
      </c>
      <c r="F497" s="4" t="s">
        <v>971</v>
      </c>
      <c r="G497" s="73"/>
      <c r="H497" s="3">
        <f t="shared" si="13"/>
        <v>140.96896518436844</v>
      </c>
      <c r="I497" s="2">
        <v>75518.09</v>
      </c>
      <c r="J497" s="57" t="s">
        <v>484</v>
      </c>
    </row>
    <row r="498" spans="1:10" ht="63" x14ac:dyDescent="0.25">
      <c r="A498" s="70"/>
      <c r="B498" s="1" t="s">
        <v>721</v>
      </c>
      <c r="C498" s="1" t="s">
        <v>940</v>
      </c>
      <c r="D498" s="57" t="s">
        <v>939</v>
      </c>
      <c r="E498" s="56">
        <v>85219.16</v>
      </c>
      <c r="F498" s="4"/>
      <c r="G498" s="73"/>
      <c r="H498" s="3">
        <f t="shared" si="13"/>
        <v>105.92789374191425</v>
      </c>
      <c r="I498" s="2">
        <v>80450.16</v>
      </c>
      <c r="J498" s="57" t="s">
        <v>485</v>
      </c>
    </row>
    <row r="499" spans="1:10" ht="47.25" x14ac:dyDescent="0.25">
      <c r="A499" s="70"/>
      <c r="B499" s="1" t="s">
        <v>721</v>
      </c>
      <c r="C499" s="1" t="s">
        <v>39</v>
      </c>
      <c r="D499" s="57" t="s">
        <v>760</v>
      </c>
      <c r="E499" s="56">
        <v>66284.100000000006</v>
      </c>
      <c r="F499" s="4" t="s">
        <v>970</v>
      </c>
      <c r="G499" s="73"/>
      <c r="H499" s="3">
        <f t="shared" si="13"/>
        <v>143.04788829660964</v>
      </c>
      <c r="I499" s="2">
        <v>46337</v>
      </c>
      <c r="J499" s="57" t="s">
        <v>760</v>
      </c>
    </row>
    <row r="500" spans="1:10" x14ac:dyDescent="0.25">
      <c r="A500" s="71"/>
      <c r="B500" s="1" t="s">
        <v>721</v>
      </c>
      <c r="C500" s="60" t="s">
        <v>10</v>
      </c>
      <c r="D500" s="57" t="s">
        <v>938</v>
      </c>
      <c r="E500" s="56">
        <v>76000.63</v>
      </c>
      <c r="F500" s="4"/>
      <c r="G500" s="73"/>
      <c r="H500" s="3">
        <f t="shared" si="13"/>
        <v>121.09490878203273</v>
      </c>
      <c r="I500" s="26">
        <v>62761.21</v>
      </c>
      <c r="J500" s="9" t="s">
        <v>486</v>
      </c>
    </row>
    <row r="501" spans="1:10" ht="15.6" customHeight="1" x14ac:dyDescent="0.25">
      <c r="A501" s="69">
        <v>105</v>
      </c>
      <c r="B501" s="60" t="s">
        <v>722</v>
      </c>
      <c r="C501" s="1" t="s">
        <v>4</v>
      </c>
      <c r="D501" s="57" t="s">
        <v>487</v>
      </c>
      <c r="E501" s="56">
        <v>154381.44</v>
      </c>
      <c r="F501" s="4"/>
      <c r="G501" s="79" t="s">
        <v>875</v>
      </c>
      <c r="H501" s="3">
        <f t="shared" si="13"/>
        <v>108.29075185403569</v>
      </c>
      <c r="I501" s="2">
        <v>142561.98000000001</v>
      </c>
      <c r="J501" s="57" t="s">
        <v>487</v>
      </c>
    </row>
    <row r="502" spans="1:10" ht="31.5" x14ac:dyDescent="0.25">
      <c r="A502" s="70"/>
      <c r="B502" s="60" t="s">
        <v>722</v>
      </c>
      <c r="C502" s="1" t="s">
        <v>7</v>
      </c>
      <c r="D502" s="57" t="s">
        <v>488</v>
      </c>
      <c r="E502" s="56">
        <v>105936</v>
      </c>
      <c r="F502" s="4"/>
      <c r="G502" s="80"/>
      <c r="H502" s="3">
        <f t="shared" si="13"/>
        <v>121.31916034442933</v>
      </c>
      <c r="I502" s="2">
        <v>87320.09</v>
      </c>
      <c r="J502" s="57" t="s">
        <v>488</v>
      </c>
    </row>
    <row r="503" spans="1:10" ht="31.5" x14ac:dyDescent="0.25">
      <c r="A503" s="70"/>
      <c r="B503" s="60" t="s">
        <v>722</v>
      </c>
      <c r="C503" s="1" t="s">
        <v>1027</v>
      </c>
      <c r="D503" s="57" t="s">
        <v>1026</v>
      </c>
      <c r="E503" s="56">
        <v>84686.17</v>
      </c>
      <c r="F503" s="4"/>
      <c r="G503" s="80"/>
      <c r="H503" s="3">
        <f t="shared" si="13"/>
        <v>100.87162793135323</v>
      </c>
      <c r="I503" s="2">
        <v>83954.4</v>
      </c>
      <c r="J503" s="57" t="s">
        <v>489</v>
      </c>
    </row>
    <row r="504" spans="1:10" ht="31.5" x14ac:dyDescent="0.25">
      <c r="A504" s="70"/>
      <c r="B504" s="60" t="s">
        <v>722</v>
      </c>
      <c r="C504" s="1" t="s">
        <v>206</v>
      </c>
      <c r="D504" s="57" t="s">
        <v>490</v>
      </c>
      <c r="E504" s="56">
        <v>82924.070000000007</v>
      </c>
      <c r="F504" s="4"/>
      <c r="G504" s="80"/>
      <c r="H504" s="3">
        <f t="shared" si="13"/>
        <v>105.17028899990781</v>
      </c>
      <c r="I504" s="2">
        <v>78847.429999999993</v>
      </c>
      <c r="J504" s="57" t="s">
        <v>490</v>
      </c>
    </row>
    <row r="505" spans="1:10" ht="47.25" x14ac:dyDescent="0.25">
      <c r="A505" s="70"/>
      <c r="B505" s="60" t="s">
        <v>722</v>
      </c>
      <c r="C505" s="1" t="s">
        <v>491</v>
      </c>
      <c r="D505" s="57" t="s">
        <v>492</v>
      </c>
      <c r="E505" s="56">
        <v>94522.559999999998</v>
      </c>
      <c r="F505" s="4"/>
      <c r="G505" s="80"/>
      <c r="H505" s="3">
        <f t="shared" si="13"/>
        <v>98.245147224452282</v>
      </c>
      <c r="I505" s="2">
        <v>96210.92</v>
      </c>
      <c r="J505" s="57" t="s">
        <v>492</v>
      </c>
    </row>
    <row r="506" spans="1:10" ht="47.25" x14ac:dyDescent="0.25">
      <c r="A506" s="70"/>
      <c r="B506" s="60" t="s">
        <v>722</v>
      </c>
      <c r="C506" s="1" t="s">
        <v>200</v>
      </c>
      <c r="D506" s="57" t="s">
        <v>493</v>
      </c>
      <c r="E506" s="56">
        <v>64952.84</v>
      </c>
      <c r="F506" s="4" t="s">
        <v>1028</v>
      </c>
      <c r="G506" s="80"/>
      <c r="H506" s="3">
        <f t="shared" si="13"/>
        <v>84.496280439933841</v>
      </c>
      <c r="I506" s="2">
        <v>76870.649999999994</v>
      </c>
      <c r="J506" s="57" t="s">
        <v>493</v>
      </c>
    </row>
    <row r="507" spans="1:10" ht="31.5" x14ac:dyDescent="0.25">
      <c r="A507" s="70"/>
      <c r="B507" s="60" t="s">
        <v>722</v>
      </c>
      <c r="C507" s="1" t="s">
        <v>774</v>
      </c>
      <c r="D507" s="57" t="s">
        <v>773</v>
      </c>
      <c r="E507" s="56">
        <v>87713.19</v>
      </c>
      <c r="F507" s="4"/>
      <c r="G507" s="80"/>
      <c r="H507" s="3">
        <f t="shared" si="13"/>
        <v>100.20467468480545</v>
      </c>
      <c r="I507" s="2">
        <v>87534.03</v>
      </c>
      <c r="J507" s="57" t="s">
        <v>773</v>
      </c>
    </row>
    <row r="508" spans="1:10" ht="31.5" x14ac:dyDescent="0.25">
      <c r="A508" s="70"/>
      <c r="B508" s="60" t="s">
        <v>722</v>
      </c>
      <c r="C508" s="1" t="s">
        <v>79</v>
      </c>
      <c r="D508" s="57" t="s">
        <v>494</v>
      </c>
      <c r="E508" s="56">
        <v>108940.31</v>
      </c>
      <c r="F508" s="4"/>
      <c r="G508" s="80"/>
      <c r="H508" s="3">
        <f t="shared" si="13"/>
        <v>111.43696607534525</v>
      </c>
      <c r="I508" s="2">
        <v>97759.58</v>
      </c>
      <c r="J508" s="57" t="s">
        <v>494</v>
      </c>
    </row>
    <row r="509" spans="1:10" x14ac:dyDescent="0.25">
      <c r="A509" s="71"/>
      <c r="B509" s="60" t="s">
        <v>722</v>
      </c>
      <c r="C509" s="1" t="s">
        <v>10</v>
      </c>
      <c r="D509" s="57" t="s">
        <v>495</v>
      </c>
      <c r="E509" s="56">
        <v>101305.23</v>
      </c>
      <c r="F509" s="4"/>
      <c r="G509" s="81"/>
      <c r="H509" s="3">
        <f t="shared" si="13"/>
        <v>111.69726421985473</v>
      </c>
      <c r="I509" s="2">
        <v>90696.25</v>
      </c>
      <c r="J509" s="57" t="s">
        <v>495</v>
      </c>
    </row>
    <row r="510" spans="1:10" ht="15.6" customHeight="1" x14ac:dyDescent="0.25">
      <c r="A510" s="69">
        <v>106</v>
      </c>
      <c r="B510" s="60" t="s">
        <v>723</v>
      </c>
      <c r="C510" s="61" t="s">
        <v>4</v>
      </c>
      <c r="D510" s="13" t="s">
        <v>496</v>
      </c>
      <c r="E510" s="56">
        <v>147819.65</v>
      </c>
      <c r="F510" s="4"/>
      <c r="G510" s="73" t="s">
        <v>853</v>
      </c>
      <c r="H510" s="3">
        <f t="shared" si="13"/>
        <v>126.90205442395757</v>
      </c>
      <c r="I510" s="7">
        <v>116483.26</v>
      </c>
      <c r="J510" s="13" t="s">
        <v>496</v>
      </c>
    </row>
    <row r="511" spans="1:10" ht="31.5" x14ac:dyDescent="0.25">
      <c r="A511" s="70"/>
      <c r="B511" s="60" t="s">
        <v>723</v>
      </c>
      <c r="C511" s="1" t="s">
        <v>497</v>
      </c>
      <c r="D511" s="57" t="s">
        <v>498</v>
      </c>
      <c r="E511" s="56">
        <v>145753.1</v>
      </c>
      <c r="F511" s="4"/>
      <c r="G511" s="73"/>
      <c r="H511" s="3">
        <f t="shared" si="13"/>
        <v>101.34221519566906</v>
      </c>
      <c r="I511" s="2">
        <v>143822.69</v>
      </c>
      <c r="J511" s="57" t="s">
        <v>498</v>
      </c>
    </row>
    <row r="512" spans="1:10" ht="31.5" x14ac:dyDescent="0.25">
      <c r="A512" s="70"/>
      <c r="B512" s="60" t="s">
        <v>723</v>
      </c>
      <c r="C512" s="1" t="s">
        <v>426</v>
      </c>
      <c r="D512" s="57" t="s">
        <v>499</v>
      </c>
      <c r="E512" s="56">
        <v>144630.93</v>
      </c>
      <c r="F512" s="4"/>
      <c r="G512" s="73"/>
      <c r="H512" s="3">
        <f t="shared" si="13"/>
        <v>101.71512984366578</v>
      </c>
      <c r="I512" s="2">
        <v>142192.15</v>
      </c>
      <c r="J512" s="57" t="s">
        <v>499</v>
      </c>
    </row>
    <row r="513" spans="1:10" ht="31.5" x14ac:dyDescent="0.25">
      <c r="A513" s="70"/>
      <c r="B513" s="60" t="s">
        <v>723</v>
      </c>
      <c r="C513" s="1" t="s">
        <v>500</v>
      </c>
      <c r="D513" s="57" t="s">
        <v>501</v>
      </c>
      <c r="E513" s="56">
        <v>130390.08</v>
      </c>
      <c r="F513" s="4"/>
      <c r="G513" s="73"/>
      <c r="H513" s="3">
        <f t="shared" si="13"/>
        <v>102.17830310615896</v>
      </c>
      <c r="I513" s="2">
        <v>127610.34</v>
      </c>
      <c r="J513" s="57" t="s">
        <v>501</v>
      </c>
    </row>
    <row r="514" spans="1:10" x14ac:dyDescent="0.25">
      <c r="A514" s="71"/>
      <c r="B514" s="60" t="s">
        <v>723</v>
      </c>
      <c r="C514" s="1" t="s">
        <v>10</v>
      </c>
      <c r="D514" s="57" t="s">
        <v>502</v>
      </c>
      <c r="E514" s="56">
        <v>146561.06</v>
      </c>
      <c r="F514" s="4"/>
      <c r="G514" s="73"/>
      <c r="H514" s="3">
        <f t="shared" si="13"/>
        <v>102.14117179385252</v>
      </c>
      <c r="I514" s="2">
        <v>143488.72</v>
      </c>
      <c r="J514" s="57" t="s">
        <v>502</v>
      </c>
    </row>
    <row r="515" spans="1:10" ht="15.6" customHeight="1" x14ac:dyDescent="0.25">
      <c r="A515" s="69">
        <v>107</v>
      </c>
      <c r="B515" s="60" t="s">
        <v>724</v>
      </c>
      <c r="C515" s="1" t="s">
        <v>4</v>
      </c>
      <c r="D515" s="57" t="s">
        <v>942</v>
      </c>
      <c r="E515" s="56">
        <v>90124.36</v>
      </c>
      <c r="F515" s="4"/>
      <c r="G515" s="73" t="s">
        <v>853</v>
      </c>
      <c r="H515" s="3">
        <f t="shared" si="13"/>
        <v>102.4913682038074</v>
      </c>
      <c r="I515" s="2">
        <v>87933.61</v>
      </c>
      <c r="J515" s="57" t="s">
        <v>503</v>
      </c>
    </row>
    <row r="516" spans="1:10" ht="31.5" x14ac:dyDescent="0.25">
      <c r="A516" s="70"/>
      <c r="B516" s="60" t="s">
        <v>724</v>
      </c>
      <c r="C516" s="1" t="s">
        <v>87</v>
      </c>
      <c r="D516" s="57" t="s">
        <v>504</v>
      </c>
      <c r="E516" s="56">
        <v>49137.57</v>
      </c>
      <c r="F516" s="4"/>
      <c r="G516" s="73"/>
      <c r="H516" s="3">
        <f t="shared" si="13"/>
        <v>107.06586881145996</v>
      </c>
      <c r="I516" s="2">
        <v>45894.71</v>
      </c>
      <c r="J516" s="57" t="s">
        <v>504</v>
      </c>
    </row>
    <row r="517" spans="1:10" ht="47.25" x14ac:dyDescent="0.25">
      <c r="A517" s="70"/>
      <c r="B517" s="60" t="s">
        <v>724</v>
      </c>
      <c r="C517" s="1" t="s">
        <v>505</v>
      </c>
      <c r="D517" s="57" t="s">
        <v>506</v>
      </c>
      <c r="E517" s="56">
        <v>57830.42</v>
      </c>
      <c r="F517" s="4"/>
      <c r="G517" s="73"/>
      <c r="H517" s="3">
        <f t="shared" si="13"/>
        <v>107.9762159045589</v>
      </c>
      <c r="I517" s="2">
        <v>53558.48</v>
      </c>
      <c r="J517" s="57" t="s">
        <v>506</v>
      </c>
    </row>
    <row r="518" spans="1:10" x14ac:dyDescent="0.25">
      <c r="A518" s="71"/>
      <c r="B518" s="60" t="s">
        <v>724</v>
      </c>
      <c r="C518" s="1" t="s">
        <v>10</v>
      </c>
      <c r="D518" s="57" t="s">
        <v>507</v>
      </c>
      <c r="E518" s="56">
        <v>49680.58</v>
      </c>
      <c r="F518" s="4"/>
      <c r="G518" s="73"/>
      <c r="H518" s="3">
        <f t="shared" si="13"/>
        <v>106.76707984700337</v>
      </c>
      <c r="I518" s="2">
        <v>46531.74</v>
      </c>
      <c r="J518" s="57" t="s">
        <v>507</v>
      </c>
    </row>
    <row r="519" spans="1:10" ht="15.6" customHeight="1" x14ac:dyDescent="0.25">
      <c r="A519" s="69">
        <v>108</v>
      </c>
      <c r="B519" s="60" t="s">
        <v>668</v>
      </c>
      <c r="C519" s="1" t="s">
        <v>4</v>
      </c>
      <c r="D519" s="57" t="s">
        <v>508</v>
      </c>
      <c r="E519" s="56">
        <v>144931.43</v>
      </c>
      <c r="F519" s="4"/>
      <c r="G519" s="73" t="s">
        <v>875</v>
      </c>
      <c r="H519" s="3">
        <f t="shared" si="13"/>
        <v>102.73222637669429</v>
      </c>
      <c r="I519" s="2">
        <v>141076.89000000001</v>
      </c>
      <c r="J519" s="57" t="s">
        <v>508</v>
      </c>
    </row>
    <row r="520" spans="1:10" ht="31.5" x14ac:dyDescent="0.25">
      <c r="A520" s="70"/>
      <c r="B520" s="60" t="s">
        <v>668</v>
      </c>
      <c r="C520" s="1" t="s">
        <v>509</v>
      </c>
      <c r="D520" s="57" t="s">
        <v>510</v>
      </c>
      <c r="E520" s="56">
        <v>84094.3</v>
      </c>
      <c r="F520" s="4" t="s">
        <v>906</v>
      </c>
      <c r="G520" s="73"/>
      <c r="H520" s="3">
        <f t="shared" si="13"/>
        <v>79.780050182301721</v>
      </c>
      <c r="I520" s="2">
        <v>105407.67999999999</v>
      </c>
      <c r="J520" s="57" t="s">
        <v>510</v>
      </c>
    </row>
    <row r="521" spans="1:10" ht="31.5" x14ac:dyDescent="0.25">
      <c r="A521" s="70"/>
      <c r="B521" s="60"/>
      <c r="C521" s="1" t="s">
        <v>509</v>
      </c>
      <c r="D521" s="57" t="s">
        <v>907</v>
      </c>
      <c r="E521" s="56">
        <v>98281.3</v>
      </c>
      <c r="F521" s="4" t="s">
        <v>908</v>
      </c>
      <c r="G521" s="73"/>
      <c r="H521" s="3"/>
      <c r="I521" s="2"/>
      <c r="J521" s="57"/>
    </row>
    <row r="522" spans="1:10" ht="47.25" x14ac:dyDescent="0.25">
      <c r="A522" s="70"/>
      <c r="B522" s="60" t="s">
        <v>668</v>
      </c>
      <c r="C522" s="1" t="s">
        <v>511</v>
      </c>
      <c r="D522" s="57" t="s">
        <v>512</v>
      </c>
      <c r="E522" s="56">
        <v>114403.43</v>
      </c>
      <c r="F522" s="4"/>
      <c r="G522" s="73"/>
      <c r="H522" s="3">
        <f>E522/I522*100</f>
        <v>115.75106173626446</v>
      </c>
      <c r="I522" s="2">
        <v>98835.75</v>
      </c>
      <c r="J522" s="57" t="s">
        <v>512</v>
      </c>
    </row>
    <row r="523" spans="1:10" ht="47.25" x14ac:dyDescent="0.25">
      <c r="A523" s="70"/>
      <c r="B523" s="60" t="s">
        <v>668</v>
      </c>
      <c r="C523" s="1" t="s">
        <v>513</v>
      </c>
      <c r="D523" s="57" t="s">
        <v>667</v>
      </c>
      <c r="E523" s="56">
        <v>86674.17</v>
      </c>
      <c r="F523" s="4"/>
      <c r="G523" s="73"/>
      <c r="H523" s="3">
        <f>E523/I523*100</f>
        <v>171.40284910155771</v>
      </c>
      <c r="I523" s="2">
        <v>50567.519999999997</v>
      </c>
      <c r="J523" s="57" t="s">
        <v>667</v>
      </c>
    </row>
    <row r="524" spans="1:10" ht="31.5" x14ac:dyDescent="0.25">
      <c r="A524" s="70"/>
      <c r="B524" s="60" t="s">
        <v>668</v>
      </c>
      <c r="C524" s="1" t="s">
        <v>79</v>
      </c>
      <c r="D524" s="57" t="s">
        <v>514</v>
      </c>
      <c r="E524" s="56">
        <v>89092.21</v>
      </c>
      <c r="F524" s="4"/>
      <c r="G524" s="73"/>
      <c r="H524" s="3">
        <f>E524/I524*100</f>
        <v>103.68552212901865</v>
      </c>
      <c r="I524" s="2">
        <v>85925.41</v>
      </c>
      <c r="J524" s="57" t="s">
        <v>514</v>
      </c>
    </row>
    <row r="525" spans="1:10" x14ac:dyDescent="0.25">
      <c r="A525" s="71"/>
      <c r="B525" s="60" t="s">
        <v>668</v>
      </c>
      <c r="C525" s="1" t="s">
        <v>10</v>
      </c>
      <c r="D525" s="57" t="s">
        <v>515</v>
      </c>
      <c r="E525" s="56">
        <v>98452.09</v>
      </c>
      <c r="F525" s="4"/>
      <c r="G525" s="73"/>
      <c r="H525" s="3">
        <f t="shared" ref="H525:H580" si="14">E525/I525*100</f>
        <v>108.95089213338139</v>
      </c>
      <c r="I525" s="2">
        <v>90363.73</v>
      </c>
      <c r="J525" s="57" t="s">
        <v>515</v>
      </c>
    </row>
    <row r="526" spans="1:10" ht="15.6" customHeight="1" x14ac:dyDescent="0.25">
      <c r="A526" s="69">
        <v>109</v>
      </c>
      <c r="B526" s="60" t="s">
        <v>725</v>
      </c>
      <c r="C526" s="1" t="s">
        <v>4</v>
      </c>
      <c r="D526" s="57" t="s">
        <v>516</v>
      </c>
      <c r="E526" s="56">
        <v>115801.28</v>
      </c>
      <c r="F526" s="89"/>
      <c r="G526" s="73" t="s">
        <v>875</v>
      </c>
      <c r="H526" s="3">
        <f t="shared" si="14"/>
        <v>106.2980338110297</v>
      </c>
      <c r="I526" s="2">
        <v>108940.19</v>
      </c>
      <c r="J526" s="57" t="s">
        <v>516</v>
      </c>
    </row>
    <row r="527" spans="1:10" ht="31.5" x14ac:dyDescent="0.25">
      <c r="A527" s="70"/>
      <c r="B527" s="60" t="s">
        <v>725</v>
      </c>
      <c r="C527" s="1" t="s">
        <v>7</v>
      </c>
      <c r="D527" s="57" t="s">
        <v>517</v>
      </c>
      <c r="E527" s="56">
        <v>39512.449999999997</v>
      </c>
      <c r="F527" s="89"/>
      <c r="G527" s="73"/>
      <c r="H527" s="3">
        <f t="shared" si="14"/>
        <v>99.90695145925649</v>
      </c>
      <c r="I527" s="2">
        <v>39549.25</v>
      </c>
      <c r="J527" s="57" t="s">
        <v>517</v>
      </c>
    </row>
    <row r="528" spans="1:10" x14ac:dyDescent="0.25">
      <c r="A528" s="70"/>
      <c r="B528" s="60" t="s">
        <v>725</v>
      </c>
      <c r="C528" s="60" t="s">
        <v>10</v>
      </c>
      <c r="D528" s="9" t="s">
        <v>756</v>
      </c>
      <c r="E528" s="56">
        <v>72094.19</v>
      </c>
      <c r="F528" s="89"/>
      <c r="G528" s="73"/>
      <c r="H528" s="3">
        <f t="shared" si="14"/>
        <v>109.20908226227348</v>
      </c>
      <c r="I528" s="26">
        <v>66014.83</v>
      </c>
      <c r="J528" s="9" t="s">
        <v>756</v>
      </c>
    </row>
    <row r="529" spans="1:10" ht="15.6" customHeight="1" x14ac:dyDescent="0.25">
      <c r="A529" s="69">
        <v>110</v>
      </c>
      <c r="B529" s="60" t="s">
        <v>691</v>
      </c>
      <c r="C529" s="1" t="s">
        <v>4</v>
      </c>
      <c r="D529" s="57" t="s">
        <v>221</v>
      </c>
      <c r="E529" s="56">
        <v>119674</v>
      </c>
      <c r="F529" s="4" t="s">
        <v>1092</v>
      </c>
      <c r="G529" s="73" t="s">
        <v>853</v>
      </c>
      <c r="H529" s="3">
        <f t="shared" si="14"/>
        <v>117.26263463391508</v>
      </c>
      <c r="I529" s="2">
        <v>102056.38</v>
      </c>
      <c r="J529" s="57" t="s">
        <v>221</v>
      </c>
    </row>
    <row r="530" spans="1:10" ht="31.5" x14ac:dyDescent="0.25">
      <c r="A530" s="70"/>
      <c r="B530" s="60" t="s">
        <v>691</v>
      </c>
      <c r="C530" s="1" t="s">
        <v>7</v>
      </c>
      <c r="D530" s="57" t="s">
        <v>222</v>
      </c>
      <c r="E530" s="56">
        <v>87147</v>
      </c>
      <c r="F530" s="4" t="s">
        <v>1093</v>
      </c>
      <c r="G530" s="73"/>
      <c r="H530" s="3">
        <f t="shared" si="14"/>
        <v>108.76796043630496</v>
      </c>
      <c r="I530" s="2">
        <v>80121.94</v>
      </c>
      <c r="J530" s="57" t="s">
        <v>222</v>
      </c>
    </row>
    <row r="531" spans="1:10" ht="51" x14ac:dyDescent="0.25">
      <c r="A531" s="70"/>
      <c r="B531" s="60" t="s">
        <v>691</v>
      </c>
      <c r="C531" s="1" t="s">
        <v>79</v>
      </c>
      <c r="D531" s="57" t="s">
        <v>791</v>
      </c>
      <c r="E531" s="56">
        <v>64261</v>
      </c>
      <c r="F531" s="4" t="s">
        <v>1094</v>
      </c>
      <c r="G531" s="73"/>
      <c r="H531" s="3">
        <f t="shared" si="14"/>
        <v>118.18212748427344</v>
      </c>
      <c r="I531" s="2">
        <v>54374.55</v>
      </c>
      <c r="J531" s="57" t="s">
        <v>791</v>
      </c>
    </row>
    <row r="532" spans="1:10" x14ac:dyDescent="0.25">
      <c r="A532" s="71"/>
      <c r="B532" s="60" t="s">
        <v>691</v>
      </c>
      <c r="C532" s="60" t="s">
        <v>10</v>
      </c>
      <c r="D532" s="9" t="s">
        <v>223</v>
      </c>
      <c r="E532" s="56">
        <v>84232</v>
      </c>
      <c r="F532" s="4" t="s">
        <v>1095</v>
      </c>
      <c r="G532" s="73"/>
      <c r="H532" s="3">
        <f t="shared" si="14"/>
        <v>129.20625556338371</v>
      </c>
      <c r="I532" s="26">
        <v>65191.89</v>
      </c>
      <c r="J532" s="9" t="s">
        <v>223</v>
      </c>
    </row>
    <row r="533" spans="1:10" ht="30.95" customHeight="1" x14ac:dyDescent="0.25">
      <c r="A533" s="70">
        <v>111</v>
      </c>
      <c r="B533" s="60" t="s">
        <v>726</v>
      </c>
      <c r="C533" s="61" t="s">
        <v>55</v>
      </c>
      <c r="D533" s="57" t="s">
        <v>1110</v>
      </c>
      <c r="E533" s="56">
        <v>146596.49916666668</v>
      </c>
      <c r="F533" s="4"/>
      <c r="G533" s="73"/>
      <c r="H533" s="3" t="e">
        <f t="shared" si="14"/>
        <v>#VALUE!</v>
      </c>
      <c r="I533" s="2" t="s">
        <v>808</v>
      </c>
      <c r="J533" s="57" t="s">
        <v>807</v>
      </c>
    </row>
    <row r="534" spans="1:10" ht="31.5" x14ac:dyDescent="0.25">
      <c r="A534" s="70"/>
      <c r="B534" s="60" t="s">
        <v>726</v>
      </c>
      <c r="C534" s="60" t="s">
        <v>10</v>
      </c>
      <c r="D534" s="57" t="s">
        <v>1111</v>
      </c>
      <c r="E534" s="56">
        <v>108978.091428571</v>
      </c>
      <c r="F534" s="4"/>
      <c r="G534" s="73"/>
      <c r="H534" s="3">
        <f t="shared" si="14"/>
        <v>91.058696143783862</v>
      </c>
      <c r="I534" s="2">
        <v>119678.95</v>
      </c>
      <c r="J534" s="57" t="s">
        <v>809</v>
      </c>
    </row>
    <row r="535" spans="1:10" ht="31.5" x14ac:dyDescent="0.25">
      <c r="A535" s="71"/>
      <c r="B535" s="60" t="s">
        <v>726</v>
      </c>
      <c r="C535" s="1" t="s">
        <v>10</v>
      </c>
      <c r="D535" s="57" t="s">
        <v>1112</v>
      </c>
      <c r="E535" s="56">
        <v>109607.05</v>
      </c>
      <c r="F535" s="4"/>
      <c r="G535" s="73"/>
      <c r="H535" s="3" t="e">
        <f t="shared" si="14"/>
        <v>#VALUE!</v>
      </c>
      <c r="I535" s="2" t="s">
        <v>811</v>
      </c>
      <c r="J535" s="57" t="s">
        <v>810</v>
      </c>
    </row>
    <row r="536" spans="1:10" ht="15.6" customHeight="1" x14ac:dyDescent="0.25">
      <c r="A536" s="69">
        <v>112</v>
      </c>
      <c r="B536" s="60" t="s">
        <v>727</v>
      </c>
      <c r="C536" s="61" t="s">
        <v>4</v>
      </c>
      <c r="D536" s="13" t="s">
        <v>520</v>
      </c>
      <c r="E536" s="56">
        <v>153780.35</v>
      </c>
      <c r="F536" s="4"/>
      <c r="G536" s="73"/>
      <c r="H536" s="3">
        <f t="shared" si="14"/>
        <v>124.72641641576934</v>
      </c>
      <c r="I536" s="7">
        <v>123294.13</v>
      </c>
      <c r="J536" s="13" t="s">
        <v>520</v>
      </c>
    </row>
    <row r="537" spans="1:10" ht="31.5" x14ac:dyDescent="0.25">
      <c r="A537" s="70"/>
      <c r="B537" s="60" t="s">
        <v>727</v>
      </c>
      <c r="C537" s="61" t="s">
        <v>7</v>
      </c>
      <c r="D537" s="13" t="s">
        <v>521</v>
      </c>
      <c r="E537" s="56">
        <v>110151.25</v>
      </c>
      <c r="F537" s="4"/>
      <c r="G537" s="73"/>
      <c r="H537" s="3">
        <f t="shared" si="14"/>
        <v>113.32490256380923</v>
      </c>
      <c r="I537" s="2">
        <v>97199.51</v>
      </c>
      <c r="J537" s="57" t="s">
        <v>521</v>
      </c>
    </row>
    <row r="538" spans="1:10" ht="31.5" x14ac:dyDescent="0.25">
      <c r="A538" s="70"/>
      <c r="B538" s="60" t="s">
        <v>727</v>
      </c>
      <c r="C538" s="61" t="s">
        <v>150</v>
      </c>
      <c r="D538" s="13" t="s">
        <v>522</v>
      </c>
      <c r="E538" s="56">
        <v>86385.600000000006</v>
      </c>
      <c r="F538" s="4"/>
      <c r="G538" s="73"/>
      <c r="H538" s="3">
        <f t="shared" si="14"/>
        <v>102.16243199418713</v>
      </c>
      <c r="I538" s="2">
        <v>84557.11</v>
      </c>
      <c r="J538" s="57" t="s">
        <v>522</v>
      </c>
    </row>
    <row r="539" spans="1:10" ht="31.5" x14ac:dyDescent="0.25">
      <c r="A539" s="70"/>
      <c r="B539" s="60" t="s">
        <v>727</v>
      </c>
      <c r="C539" s="61" t="s">
        <v>1108</v>
      </c>
      <c r="D539" s="13" t="s">
        <v>206</v>
      </c>
      <c r="E539" s="56">
        <v>100175.91</v>
      </c>
      <c r="F539" s="4"/>
      <c r="G539" s="73"/>
      <c r="H539" s="3">
        <f t="shared" si="14"/>
        <v>139.98769712513231</v>
      </c>
      <c r="I539" s="2">
        <v>71560.509999999995</v>
      </c>
      <c r="J539" s="57" t="s">
        <v>523</v>
      </c>
    </row>
    <row r="540" spans="1:10" ht="47.25" x14ac:dyDescent="0.25">
      <c r="A540" s="70"/>
      <c r="B540" s="60" t="s">
        <v>727</v>
      </c>
      <c r="C540" s="61" t="s">
        <v>200</v>
      </c>
      <c r="D540" s="13" t="s">
        <v>524</v>
      </c>
      <c r="E540" s="56">
        <v>95758.89</v>
      </c>
      <c r="F540" s="4"/>
      <c r="G540" s="73"/>
      <c r="H540" s="3">
        <f t="shared" si="14"/>
        <v>107.39113232342332</v>
      </c>
      <c r="I540" s="2">
        <v>89168.34</v>
      </c>
      <c r="J540" s="57" t="s">
        <v>524</v>
      </c>
    </row>
    <row r="541" spans="1:10" ht="31.5" x14ac:dyDescent="0.25">
      <c r="A541" s="70"/>
      <c r="B541" s="60" t="s">
        <v>727</v>
      </c>
      <c r="C541" s="61" t="s">
        <v>16</v>
      </c>
      <c r="D541" s="13" t="s">
        <v>525</v>
      </c>
      <c r="E541" s="56">
        <v>81548.600000000006</v>
      </c>
      <c r="F541" s="4"/>
      <c r="G541" s="73"/>
      <c r="H541" s="3">
        <f t="shared" si="14"/>
        <v>110.00709426414107</v>
      </c>
      <c r="I541" s="2">
        <v>74130.31</v>
      </c>
      <c r="J541" s="57" t="s">
        <v>525</v>
      </c>
    </row>
    <row r="542" spans="1:10" ht="47.25" x14ac:dyDescent="0.25">
      <c r="A542" s="70"/>
      <c r="B542" s="60" t="s">
        <v>727</v>
      </c>
      <c r="C542" s="61" t="s">
        <v>526</v>
      </c>
      <c r="D542" s="13" t="s">
        <v>527</v>
      </c>
      <c r="E542" s="56">
        <v>81171.69</v>
      </c>
      <c r="F542" s="4"/>
      <c r="G542" s="73"/>
      <c r="H542" s="3">
        <f t="shared" si="14"/>
        <v>109.84594011524855</v>
      </c>
      <c r="I542" s="2">
        <v>73895.94</v>
      </c>
      <c r="J542" s="57" t="s">
        <v>527</v>
      </c>
    </row>
    <row r="543" spans="1:10" x14ac:dyDescent="0.25">
      <c r="A543" s="70"/>
      <c r="B543" s="60" t="s">
        <v>727</v>
      </c>
      <c r="C543" s="61" t="s">
        <v>10</v>
      </c>
      <c r="D543" s="13" t="s">
        <v>528</v>
      </c>
      <c r="E543" s="56">
        <v>90202.72</v>
      </c>
      <c r="F543" s="4"/>
      <c r="G543" s="73"/>
      <c r="H543" s="3">
        <f t="shared" si="14"/>
        <v>107.42640649617188</v>
      </c>
      <c r="I543" s="2">
        <v>83966.99</v>
      </c>
      <c r="J543" s="57" t="s">
        <v>528</v>
      </c>
    </row>
    <row r="544" spans="1:10" ht="31.5" x14ac:dyDescent="0.25">
      <c r="A544" s="70"/>
      <c r="B544" s="60" t="s">
        <v>727</v>
      </c>
      <c r="C544" s="61" t="s">
        <v>79</v>
      </c>
      <c r="D544" s="13" t="s">
        <v>529</v>
      </c>
      <c r="E544" s="56">
        <v>80100.45</v>
      </c>
      <c r="F544" s="4"/>
      <c r="G544" s="73"/>
      <c r="H544" s="3">
        <f t="shared" si="14"/>
        <v>107.12738136411308</v>
      </c>
      <c r="I544" s="2">
        <v>74771.22</v>
      </c>
      <c r="J544" s="57" t="s">
        <v>529</v>
      </c>
    </row>
    <row r="545" spans="1:10" ht="31.5" x14ac:dyDescent="0.25">
      <c r="A545" s="71"/>
      <c r="B545" s="60" t="s">
        <v>727</v>
      </c>
      <c r="C545" s="61" t="s">
        <v>81</v>
      </c>
      <c r="D545" s="13" t="s">
        <v>530</v>
      </c>
      <c r="E545" s="56">
        <v>76062.19</v>
      </c>
      <c r="F545" s="4"/>
      <c r="G545" s="73"/>
      <c r="H545" s="3">
        <f t="shared" si="14"/>
        <v>101.67983457918514</v>
      </c>
      <c r="I545" s="2">
        <v>74805.58</v>
      </c>
      <c r="J545" s="57" t="s">
        <v>530</v>
      </c>
    </row>
    <row r="546" spans="1:10" ht="30.95" customHeight="1" x14ac:dyDescent="0.25">
      <c r="A546" s="69">
        <v>113</v>
      </c>
      <c r="B546" s="60" t="s">
        <v>728</v>
      </c>
      <c r="C546" s="1" t="s">
        <v>4</v>
      </c>
      <c r="D546" s="57" t="s">
        <v>531</v>
      </c>
      <c r="E546" s="56">
        <v>140828.56</v>
      </c>
      <c r="F546" s="4"/>
      <c r="G546" s="73" t="s">
        <v>853</v>
      </c>
      <c r="H546" s="3">
        <f t="shared" si="14"/>
        <v>118.44079754036241</v>
      </c>
      <c r="I546" s="2">
        <v>118902.07</v>
      </c>
      <c r="J546" s="57" t="s">
        <v>531</v>
      </c>
    </row>
    <row r="547" spans="1:10" ht="31.5" x14ac:dyDescent="0.25">
      <c r="A547" s="70"/>
      <c r="B547" s="60" t="s">
        <v>728</v>
      </c>
      <c r="C547" s="1" t="s">
        <v>7</v>
      </c>
      <c r="D547" s="57" t="s">
        <v>532</v>
      </c>
      <c r="E547" s="56">
        <v>120217.24</v>
      </c>
      <c r="F547" s="4"/>
      <c r="G547" s="73"/>
      <c r="H547" s="3">
        <f t="shared" si="14"/>
        <v>114.37251837951104</v>
      </c>
      <c r="I547" s="2">
        <v>105110.25</v>
      </c>
      <c r="J547" s="57" t="s">
        <v>532</v>
      </c>
    </row>
    <row r="548" spans="1:10" ht="31.5" x14ac:dyDescent="0.25">
      <c r="A548" s="70"/>
      <c r="B548" s="60" t="s">
        <v>728</v>
      </c>
      <c r="C548" s="60" t="s">
        <v>79</v>
      </c>
      <c r="D548" s="9" t="s">
        <v>533</v>
      </c>
      <c r="E548" s="56">
        <v>114398.44</v>
      </c>
      <c r="F548" s="4"/>
      <c r="G548" s="73"/>
      <c r="H548" s="3">
        <f t="shared" si="14"/>
        <v>115.84153593389652</v>
      </c>
      <c r="I548" s="26">
        <v>98754.25</v>
      </c>
      <c r="J548" s="9" t="s">
        <v>533</v>
      </c>
    </row>
    <row r="549" spans="1:10" ht="31.5" x14ac:dyDescent="0.25">
      <c r="A549" s="71"/>
      <c r="B549" s="60" t="s">
        <v>728</v>
      </c>
      <c r="C549" s="1" t="s">
        <v>10</v>
      </c>
      <c r="D549" s="57" t="s">
        <v>534</v>
      </c>
      <c r="E549" s="56">
        <v>116904.4</v>
      </c>
      <c r="F549" s="4"/>
      <c r="G549" s="73"/>
      <c r="H549" s="3">
        <f t="shared" si="14"/>
        <v>114.33398899305377</v>
      </c>
      <c r="I549" s="2">
        <v>102248.16</v>
      </c>
      <c r="J549" s="57" t="s">
        <v>534</v>
      </c>
    </row>
    <row r="550" spans="1:10" ht="47.25" x14ac:dyDescent="0.25">
      <c r="A550" s="69">
        <v>114</v>
      </c>
      <c r="B550" s="60" t="s">
        <v>729</v>
      </c>
      <c r="C550" s="5" t="s">
        <v>915</v>
      </c>
      <c r="D550" s="12" t="s">
        <v>536</v>
      </c>
      <c r="E550" s="67" t="s">
        <v>916</v>
      </c>
      <c r="F550" s="32"/>
      <c r="G550" s="74" t="s">
        <v>853</v>
      </c>
      <c r="H550" s="3" t="e">
        <f t="shared" si="14"/>
        <v>#VALUE!</v>
      </c>
      <c r="I550" s="17">
        <v>132306.97</v>
      </c>
      <c r="J550" s="12" t="s">
        <v>535</v>
      </c>
    </row>
    <row r="551" spans="1:10" ht="31.5" x14ac:dyDescent="0.25">
      <c r="A551" s="70"/>
      <c r="B551" s="60" t="s">
        <v>729</v>
      </c>
      <c r="C551" s="5" t="s">
        <v>79</v>
      </c>
      <c r="D551" s="12" t="s">
        <v>537</v>
      </c>
      <c r="E551" s="67" t="s">
        <v>917</v>
      </c>
      <c r="F551" s="32"/>
      <c r="G551" s="74"/>
      <c r="H551" s="3" t="e">
        <f t="shared" si="14"/>
        <v>#VALUE!</v>
      </c>
      <c r="I551" s="17">
        <v>128607.49</v>
      </c>
      <c r="J551" s="12" t="s">
        <v>537</v>
      </c>
    </row>
    <row r="552" spans="1:10" x14ac:dyDescent="0.25">
      <c r="A552" s="71"/>
      <c r="B552" s="60" t="s">
        <v>729</v>
      </c>
      <c r="C552" s="5" t="s">
        <v>10</v>
      </c>
      <c r="D552" s="12" t="s">
        <v>538</v>
      </c>
      <c r="E552" s="67" t="s">
        <v>918</v>
      </c>
      <c r="F552" s="32"/>
      <c r="G552" s="74"/>
      <c r="H552" s="3" t="e">
        <f t="shared" si="14"/>
        <v>#VALUE!</v>
      </c>
      <c r="I552" s="40">
        <v>127703.81</v>
      </c>
      <c r="J552" s="11" t="s">
        <v>538</v>
      </c>
    </row>
    <row r="553" spans="1:10" ht="15.6" customHeight="1" x14ac:dyDescent="0.25">
      <c r="A553" s="69">
        <v>115</v>
      </c>
      <c r="B553" s="60" t="s">
        <v>730</v>
      </c>
      <c r="C553" s="1" t="s">
        <v>163</v>
      </c>
      <c r="D553" s="57" t="s">
        <v>825</v>
      </c>
      <c r="E553" s="67">
        <v>111184.5</v>
      </c>
      <c r="F553" s="58"/>
      <c r="G553" s="86" t="s">
        <v>853</v>
      </c>
      <c r="H553" s="3">
        <f t="shared" si="14"/>
        <v>96.653581262308307</v>
      </c>
      <c r="I553" s="47">
        <v>115034.02</v>
      </c>
      <c r="J553" s="57" t="s">
        <v>825</v>
      </c>
    </row>
    <row r="554" spans="1:10" ht="31.5" x14ac:dyDescent="0.25">
      <c r="A554" s="70"/>
      <c r="B554" s="60" t="s">
        <v>730</v>
      </c>
      <c r="C554" s="1" t="s">
        <v>87</v>
      </c>
      <c r="D554" s="57" t="s">
        <v>539</v>
      </c>
      <c r="E554" s="67">
        <v>101145.01</v>
      </c>
      <c r="F554" s="58"/>
      <c r="G554" s="86"/>
      <c r="H554" s="3">
        <f t="shared" si="14"/>
        <v>99.990450267891731</v>
      </c>
      <c r="I554" s="47">
        <v>101154.67</v>
      </c>
      <c r="J554" s="57" t="s">
        <v>539</v>
      </c>
    </row>
    <row r="555" spans="1:10" ht="31.5" x14ac:dyDescent="0.25">
      <c r="A555" s="71"/>
      <c r="B555" s="60" t="s">
        <v>730</v>
      </c>
      <c r="C555" s="5" t="s">
        <v>10</v>
      </c>
      <c r="D555" s="12" t="s">
        <v>962</v>
      </c>
      <c r="E555" s="67">
        <v>74431.199999999997</v>
      </c>
      <c r="F555" s="32"/>
      <c r="G555" s="86"/>
      <c r="H555" s="3">
        <f t="shared" si="14"/>
        <v>82.411555988797602</v>
      </c>
      <c r="I555" s="17">
        <v>90316.46</v>
      </c>
      <c r="J555" s="12" t="s">
        <v>540</v>
      </c>
    </row>
    <row r="556" spans="1:10" x14ac:dyDescent="0.25">
      <c r="A556" s="69">
        <v>116</v>
      </c>
      <c r="B556" s="60" t="s">
        <v>669</v>
      </c>
      <c r="C556" s="5" t="s">
        <v>4</v>
      </c>
      <c r="D556" s="12" t="s">
        <v>541</v>
      </c>
      <c r="E556" s="67">
        <v>134130.70000000001</v>
      </c>
      <c r="F556" s="32"/>
      <c r="G556" s="74" t="s">
        <v>875</v>
      </c>
      <c r="H556" s="3">
        <f t="shared" si="14"/>
        <v>121.15640032691192</v>
      </c>
      <c r="I556" s="17">
        <v>110708.72</v>
      </c>
      <c r="J556" s="12" t="s">
        <v>541</v>
      </c>
    </row>
    <row r="557" spans="1:10" x14ac:dyDescent="0.25">
      <c r="A557" s="71"/>
      <c r="B557" s="60" t="s">
        <v>669</v>
      </c>
      <c r="C557" s="5" t="s">
        <v>10</v>
      </c>
      <c r="D557" s="12" t="s">
        <v>542</v>
      </c>
      <c r="E557" s="67">
        <v>105150.78</v>
      </c>
      <c r="F557" s="32"/>
      <c r="G557" s="74"/>
      <c r="H557" s="3">
        <f t="shared" si="14"/>
        <v>112.02801158945954</v>
      </c>
      <c r="I557" s="17">
        <v>93861.15</v>
      </c>
      <c r="J557" s="12" t="s">
        <v>542</v>
      </c>
    </row>
    <row r="558" spans="1:10" ht="32.25" customHeight="1" x14ac:dyDescent="0.25">
      <c r="A558" s="69">
        <v>117</v>
      </c>
      <c r="B558" s="1" t="s">
        <v>731</v>
      </c>
      <c r="C558" s="1" t="s">
        <v>4</v>
      </c>
      <c r="D558" s="57" t="s">
        <v>543</v>
      </c>
      <c r="E558" s="56">
        <v>199469.12</v>
      </c>
      <c r="F558" s="56"/>
      <c r="G558" s="73" t="s">
        <v>853</v>
      </c>
      <c r="H558" s="3">
        <f t="shared" si="14"/>
        <v>151.40474499266085</v>
      </c>
      <c r="I558" s="2">
        <v>131745.62</v>
      </c>
      <c r="J558" s="57" t="s">
        <v>543</v>
      </c>
    </row>
    <row r="559" spans="1:10" ht="31.5" x14ac:dyDescent="0.25">
      <c r="A559" s="70"/>
      <c r="B559" s="1" t="s">
        <v>731</v>
      </c>
      <c r="C559" s="1" t="s">
        <v>544</v>
      </c>
      <c r="D559" s="57" t="s">
        <v>545</v>
      </c>
      <c r="E559" s="56">
        <v>135670.71</v>
      </c>
      <c r="F559" s="4" t="s">
        <v>1100</v>
      </c>
      <c r="G559" s="73"/>
      <c r="H559" s="3">
        <f t="shared" si="14"/>
        <v>108.02737878952797</v>
      </c>
      <c r="I559" s="2">
        <v>125589.19</v>
      </c>
      <c r="J559" s="57" t="s">
        <v>545</v>
      </c>
    </row>
    <row r="560" spans="1:10" ht="31.5" x14ac:dyDescent="0.25">
      <c r="A560" s="70"/>
      <c r="B560" s="1" t="s">
        <v>731</v>
      </c>
      <c r="C560" s="1" t="s">
        <v>546</v>
      </c>
      <c r="D560" s="57" t="s">
        <v>547</v>
      </c>
      <c r="E560" s="56">
        <v>174534.99</v>
      </c>
      <c r="F560" s="56"/>
      <c r="G560" s="73"/>
      <c r="H560" s="3">
        <f t="shared" si="14"/>
        <v>113.78937447688568</v>
      </c>
      <c r="I560" s="2">
        <v>153384.26</v>
      </c>
      <c r="J560" s="57" t="s">
        <v>547</v>
      </c>
    </row>
    <row r="561" spans="1:10" ht="47.25" x14ac:dyDescent="0.25">
      <c r="A561" s="70"/>
      <c r="B561" s="1" t="s">
        <v>731</v>
      </c>
      <c r="C561" s="1" t="s">
        <v>548</v>
      </c>
      <c r="D561" s="57" t="s">
        <v>549</v>
      </c>
      <c r="E561" s="56">
        <v>124498.93</v>
      </c>
      <c r="F561" s="56"/>
      <c r="G561" s="73"/>
      <c r="H561" s="3">
        <f t="shared" si="14"/>
        <v>121.22776838890124</v>
      </c>
      <c r="I561" s="2">
        <v>102698.36</v>
      </c>
      <c r="J561" s="57" t="s">
        <v>549</v>
      </c>
    </row>
    <row r="562" spans="1:10" ht="31.5" x14ac:dyDescent="0.25">
      <c r="A562" s="70"/>
      <c r="B562" s="1" t="s">
        <v>731</v>
      </c>
      <c r="C562" s="1" t="s">
        <v>550</v>
      </c>
      <c r="D562" s="57" t="s">
        <v>551</v>
      </c>
      <c r="E562" s="56">
        <v>130864.96000000001</v>
      </c>
      <c r="F562" s="56"/>
      <c r="G562" s="73"/>
      <c r="H562" s="3">
        <f t="shared" si="14"/>
        <v>113.20562902867786</v>
      </c>
      <c r="I562" s="2">
        <v>115599.34</v>
      </c>
      <c r="J562" s="57" t="s">
        <v>551</v>
      </c>
    </row>
    <row r="563" spans="1:10" x14ac:dyDescent="0.25">
      <c r="A563" s="71"/>
      <c r="B563" s="1" t="s">
        <v>731</v>
      </c>
      <c r="C563" s="1" t="s">
        <v>10</v>
      </c>
      <c r="D563" s="57" t="s">
        <v>1101</v>
      </c>
      <c r="E563" s="56">
        <v>132627.54</v>
      </c>
      <c r="F563" s="4"/>
      <c r="G563" s="73"/>
      <c r="H563" s="3"/>
      <c r="I563" s="26"/>
      <c r="J563" s="9"/>
    </row>
    <row r="564" spans="1:10" ht="15.6" customHeight="1" x14ac:dyDescent="0.25">
      <c r="A564" s="72">
        <v>118</v>
      </c>
      <c r="B564" s="1" t="s">
        <v>732</v>
      </c>
      <c r="C564" s="5" t="s">
        <v>4</v>
      </c>
      <c r="D564" s="12" t="s">
        <v>552</v>
      </c>
      <c r="E564" s="67">
        <v>136319.64000000001</v>
      </c>
      <c r="F564" s="4" t="s">
        <v>894</v>
      </c>
      <c r="G564" s="73" t="s">
        <v>875</v>
      </c>
      <c r="H564" s="3">
        <f t="shared" si="14"/>
        <v>133.08815317049778</v>
      </c>
      <c r="I564" s="26">
        <v>102428.08</v>
      </c>
      <c r="J564" s="9" t="s">
        <v>552</v>
      </c>
    </row>
    <row r="565" spans="1:10" x14ac:dyDescent="0.25">
      <c r="A565" s="72"/>
      <c r="B565" s="1" t="s">
        <v>732</v>
      </c>
      <c r="C565" s="5" t="s">
        <v>163</v>
      </c>
      <c r="D565" s="12" t="s">
        <v>895</v>
      </c>
      <c r="E565" s="67">
        <v>84404.67</v>
      </c>
      <c r="F565" s="4"/>
      <c r="G565" s="73"/>
      <c r="H565" s="3" t="e">
        <f t="shared" si="14"/>
        <v>#DIV/0!</v>
      </c>
      <c r="I565" s="2"/>
      <c r="J565" s="57"/>
    </row>
    <row r="566" spans="1:10" ht="47.25" x14ac:dyDescent="0.25">
      <c r="A566" s="72"/>
      <c r="B566" s="1" t="s">
        <v>732</v>
      </c>
      <c r="C566" s="5" t="s">
        <v>25</v>
      </c>
      <c r="D566" s="12" t="s">
        <v>553</v>
      </c>
      <c r="E566" s="67">
        <v>89956.44</v>
      </c>
      <c r="F566" s="4"/>
      <c r="G566" s="73"/>
      <c r="H566" s="3">
        <f t="shared" si="14"/>
        <v>118.03995015252242</v>
      </c>
      <c r="I566" s="2">
        <v>76208.47</v>
      </c>
      <c r="J566" s="57" t="s">
        <v>553</v>
      </c>
    </row>
    <row r="567" spans="1:10" ht="47.25" x14ac:dyDescent="0.25">
      <c r="A567" s="72"/>
      <c r="B567" s="1" t="s">
        <v>732</v>
      </c>
      <c r="C567" s="5" t="s">
        <v>31</v>
      </c>
      <c r="D567" s="12" t="s">
        <v>896</v>
      </c>
      <c r="E567" s="67">
        <v>135738.89000000001</v>
      </c>
      <c r="F567" s="4"/>
      <c r="G567" s="73"/>
      <c r="H567" s="3" t="e">
        <f t="shared" si="14"/>
        <v>#DIV/0!</v>
      </c>
      <c r="I567" s="2"/>
      <c r="J567" s="57"/>
    </row>
    <row r="568" spans="1:10" x14ac:dyDescent="0.25">
      <c r="A568" s="72"/>
      <c r="B568" s="1" t="s">
        <v>732</v>
      </c>
      <c r="C568" s="5" t="s">
        <v>10</v>
      </c>
      <c r="D568" s="12" t="s">
        <v>897</v>
      </c>
      <c r="E568" s="67">
        <v>66505.259999999995</v>
      </c>
      <c r="F568" s="4"/>
      <c r="G568" s="73"/>
      <c r="H568" s="3">
        <f t="shared" si="14"/>
        <v>102.13072374396054</v>
      </c>
      <c r="I568" s="2">
        <v>65117.78</v>
      </c>
      <c r="J568" s="57" t="s">
        <v>813</v>
      </c>
    </row>
    <row r="569" spans="1:10" ht="15.6" customHeight="1" x14ac:dyDescent="0.25">
      <c r="A569" s="72">
        <v>119</v>
      </c>
      <c r="B569" s="1" t="s">
        <v>670</v>
      </c>
      <c r="C569" s="1" t="s">
        <v>4</v>
      </c>
      <c r="D569" s="57" t="s">
        <v>554</v>
      </c>
      <c r="E569" s="56">
        <v>110724.27</v>
      </c>
      <c r="F569" s="4"/>
      <c r="G569" s="79" t="s">
        <v>853</v>
      </c>
      <c r="H569" s="3">
        <f t="shared" si="14"/>
        <v>108.42522160116883</v>
      </c>
      <c r="I569" s="2">
        <v>102120.4</v>
      </c>
      <c r="J569" s="57" t="s">
        <v>554</v>
      </c>
    </row>
    <row r="570" spans="1:10" x14ac:dyDescent="0.25">
      <c r="A570" s="72"/>
      <c r="B570" s="1" t="s">
        <v>670</v>
      </c>
      <c r="C570" s="1" t="s">
        <v>10</v>
      </c>
      <c r="D570" s="57" t="s">
        <v>1102</v>
      </c>
      <c r="E570" s="56">
        <v>63896.07</v>
      </c>
      <c r="F570" s="4"/>
      <c r="G570" s="81"/>
      <c r="H570" s="3">
        <f t="shared" si="14"/>
        <v>105.59750794385042</v>
      </c>
      <c r="I570" s="2">
        <v>60509.07</v>
      </c>
      <c r="J570" s="57" t="s">
        <v>555</v>
      </c>
    </row>
    <row r="571" spans="1:10" ht="15.6" customHeight="1" x14ac:dyDescent="0.25">
      <c r="A571" s="69">
        <v>120</v>
      </c>
      <c r="B571" s="60" t="s">
        <v>733</v>
      </c>
      <c r="C571" s="1" t="s">
        <v>4</v>
      </c>
      <c r="D571" s="57" t="s">
        <v>556</v>
      </c>
      <c r="E571" s="56">
        <v>113113.26</v>
      </c>
      <c r="F571" s="4"/>
      <c r="G571" s="73" t="s">
        <v>875</v>
      </c>
      <c r="H571" s="3">
        <f t="shared" si="14"/>
        <v>119.32771619916467</v>
      </c>
      <c r="I571" s="2">
        <v>94792.11</v>
      </c>
      <c r="J571" s="57" t="s">
        <v>556</v>
      </c>
    </row>
    <row r="572" spans="1:10" ht="31.5" x14ac:dyDescent="0.25">
      <c r="A572" s="70"/>
      <c r="B572" s="60" t="s">
        <v>733</v>
      </c>
      <c r="C572" s="1" t="s">
        <v>16</v>
      </c>
      <c r="D572" s="57" t="s">
        <v>801</v>
      </c>
      <c r="E572" s="56">
        <v>113793.35</v>
      </c>
      <c r="F572" s="4"/>
      <c r="G572" s="73"/>
      <c r="H572" s="3">
        <f t="shared" si="14"/>
        <v>100.5990946613237</v>
      </c>
      <c r="I572" s="2">
        <v>113115.68</v>
      </c>
      <c r="J572" s="57" t="s">
        <v>801</v>
      </c>
    </row>
    <row r="573" spans="1:10" ht="31.5" x14ac:dyDescent="0.25">
      <c r="A573" s="70"/>
      <c r="B573" s="60" t="s">
        <v>733</v>
      </c>
      <c r="C573" s="1" t="s">
        <v>7</v>
      </c>
      <c r="D573" s="57" t="s">
        <v>802</v>
      </c>
      <c r="E573" s="56">
        <v>117029.38</v>
      </c>
      <c r="F573" s="4"/>
      <c r="G573" s="73"/>
      <c r="H573" s="3">
        <f t="shared" si="14"/>
        <v>123.22944785586154</v>
      </c>
      <c r="I573" s="2">
        <v>94968.68</v>
      </c>
      <c r="J573" s="57" t="s">
        <v>802</v>
      </c>
    </row>
    <row r="574" spans="1:10" ht="31.5" x14ac:dyDescent="0.25">
      <c r="A574" s="70"/>
      <c r="B574" s="60" t="s">
        <v>733</v>
      </c>
      <c r="C574" s="1" t="s">
        <v>79</v>
      </c>
      <c r="D574" s="57" t="s">
        <v>933</v>
      </c>
      <c r="E574" s="56">
        <v>92186.28</v>
      </c>
      <c r="F574" s="4" t="s">
        <v>934</v>
      </c>
      <c r="G574" s="73"/>
      <c r="H574" s="3"/>
      <c r="I574" s="2"/>
      <c r="J574" s="57"/>
    </row>
    <row r="575" spans="1:10" ht="31.5" x14ac:dyDescent="0.25">
      <c r="A575" s="70"/>
      <c r="B575" s="60" t="s">
        <v>733</v>
      </c>
      <c r="C575" s="1" t="s">
        <v>79</v>
      </c>
      <c r="D575" s="57" t="s">
        <v>557</v>
      </c>
      <c r="E575" s="56">
        <v>105588.26</v>
      </c>
      <c r="F575" s="4" t="s">
        <v>935</v>
      </c>
      <c r="G575" s="73"/>
      <c r="H575" s="3">
        <f t="shared" si="14"/>
        <v>112.17138548869934</v>
      </c>
      <c r="I575" s="2">
        <v>94131.19</v>
      </c>
      <c r="J575" s="57" t="s">
        <v>557</v>
      </c>
    </row>
    <row r="576" spans="1:10" x14ac:dyDescent="0.25">
      <c r="A576" s="71"/>
      <c r="B576" s="60" t="s">
        <v>733</v>
      </c>
      <c r="C576" s="1" t="s">
        <v>10</v>
      </c>
      <c r="D576" s="57" t="s">
        <v>558</v>
      </c>
      <c r="E576" s="56">
        <v>81403.17</v>
      </c>
      <c r="F576" s="4"/>
      <c r="G576" s="73"/>
      <c r="H576" s="3">
        <f t="shared" si="14"/>
        <v>107.20399942264859</v>
      </c>
      <c r="I576" s="2">
        <v>75932.960000000006</v>
      </c>
      <c r="J576" s="57" t="s">
        <v>558</v>
      </c>
    </row>
    <row r="577" spans="1:10" ht="15.6" customHeight="1" x14ac:dyDescent="0.25">
      <c r="A577" s="69">
        <v>121</v>
      </c>
      <c r="B577" s="60" t="s">
        <v>734</v>
      </c>
      <c r="C577" s="5" t="s">
        <v>4</v>
      </c>
      <c r="D577" s="12" t="s">
        <v>559</v>
      </c>
      <c r="E577" s="67">
        <v>88224.42</v>
      </c>
      <c r="F577" s="4"/>
      <c r="G577" s="73"/>
      <c r="H577" s="3" t="e">
        <f t="shared" si="14"/>
        <v>#VALUE!</v>
      </c>
      <c r="I577" s="2" t="s">
        <v>560</v>
      </c>
      <c r="J577" s="57" t="s">
        <v>559</v>
      </c>
    </row>
    <row r="578" spans="1:10" x14ac:dyDescent="0.25">
      <c r="A578" s="71"/>
      <c r="B578" s="60" t="s">
        <v>734</v>
      </c>
      <c r="C578" s="5" t="s">
        <v>10</v>
      </c>
      <c r="D578" s="12" t="s">
        <v>561</v>
      </c>
      <c r="E578" s="67">
        <v>75063.929999999993</v>
      </c>
      <c r="F578" s="4"/>
      <c r="G578" s="73"/>
      <c r="H578" s="3" t="e">
        <f t="shared" si="14"/>
        <v>#VALUE!</v>
      </c>
      <c r="I578" s="2" t="s">
        <v>562</v>
      </c>
      <c r="J578" s="57" t="s">
        <v>561</v>
      </c>
    </row>
    <row r="579" spans="1:10" ht="30.95" customHeight="1" x14ac:dyDescent="0.25">
      <c r="A579" s="69">
        <v>122</v>
      </c>
      <c r="B579" s="60" t="s">
        <v>735</v>
      </c>
      <c r="C579" s="1" t="s">
        <v>4</v>
      </c>
      <c r="D579" s="57" t="s">
        <v>778</v>
      </c>
      <c r="E579" s="56">
        <v>119518.39999999999</v>
      </c>
      <c r="F579" s="4"/>
      <c r="G579" s="73" t="s">
        <v>853</v>
      </c>
      <c r="H579" s="3" t="e">
        <f t="shared" si="14"/>
        <v>#VALUE!</v>
      </c>
      <c r="I579" s="2" t="s">
        <v>563</v>
      </c>
      <c r="J579" s="57" t="s">
        <v>778</v>
      </c>
    </row>
    <row r="580" spans="1:10" ht="31.5" x14ac:dyDescent="0.25">
      <c r="A580" s="70"/>
      <c r="B580" s="60" t="s">
        <v>735</v>
      </c>
      <c r="C580" s="1" t="s">
        <v>7</v>
      </c>
      <c r="D580" s="57" t="s">
        <v>564</v>
      </c>
      <c r="E580" s="56">
        <v>61301.99</v>
      </c>
      <c r="F580" s="4" t="s">
        <v>1072</v>
      </c>
      <c r="G580" s="73"/>
      <c r="H580" s="3">
        <f t="shared" si="14"/>
        <v>107.49469733421803</v>
      </c>
      <c r="I580" s="2">
        <v>57027.92</v>
      </c>
      <c r="J580" s="57" t="s">
        <v>564</v>
      </c>
    </row>
    <row r="581" spans="1:10" ht="31.5" x14ac:dyDescent="0.25">
      <c r="A581" s="70"/>
      <c r="B581" s="60" t="s">
        <v>735</v>
      </c>
      <c r="C581" s="1" t="s">
        <v>7</v>
      </c>
      <c r="D581" s="57" t="s">
        <v>1073</v>
      </c>
      <c r="E581" s="56">
        <v>74741.23</v>
      </c>
      <c r="F581" s="4" t="s">
        <v>1074</v>
      </c>
      <c r="G581" s="73"/>
      <c r="H581" s="3">
        <f t="shared" ref="H581:H627" si="15">E581/I581*100</f>
        <v>202.34764344950219</v>
      </c>
      <c r="I581" s="2">
        <v>36937.040000000001</v>
      </c>
      <c r="J581" s="57" t="s">
        <v>565</v>
      </c>
    </row>
    <row r="582" spans="1:10" ht="31.5" x14ac:dyDescent="0.25">
      <c r="A582" s="70"/>
      <c r="B582" s="60" t="s">
        <v>735</v>
      </c>
      <c r="C582" s="1" t="s">
        <v>10</v>
      </c>
      <c r="D582" s="57" t="s">
        <v>779</v>
      </c>
      <c r="E582" s="56">
        <v>70348.929999999993</v>
      </c>
      <c r="F582" s="4"/>
      <c r="G582" s="73"/>
      <c r="H582" s="3">
        <f t="shared" si="15"/>
        <v>94.550120726279602</v>
      </c>
      <c r="I582" s="2">
        <v>74403.850000000006</v>
      </c>
      <c r="J582" s="57" t="s">
        <v>779</v>
      </c>
    </row>
    <row r="583" spans="1:10" ht="31.5" x14ac:dyDescent="0.25">
      <c r="A583" s="70"/>
      <c r="B583" s="60" t="s">
        <v>735</v>
      </c>
      <c r="C583" s="1" t="s">
        <v>81</v>
      </c>
      <c r="D583" s="57" t="s">
        <v>780</v>
      </c>
      <c r="E583" s="56">
        <v>56016.46</v>
      </c>
      <c r="F583" s="4"/>
      <c r="G583" s="73"/>
      <c r="H583" s="3">
        <f t="shared" si="15"/>
        <v>97.178741249327103</v>
      </c>
      <c r="I583" s="2">
        <v>57642.71</v>
      </c>
      <c r="J583" s="57" t="s">
        <v>780</v>
      </c>
    </row>
    <row r="584" spans="1:10" ht="31.5" x14ac:dyDescent="0.25">
      <c r="A584" s="71"/>
      <c r="B584" s="60" t="s">
        <v>735</v>
      </c>
      <c r="C584" s="1" t="s">
        <v>1075</v>
      </c>
      <c r="D584" s="57" t="s">
        <v>781</v>
      </c>
      <c r="E584" s="56">
        <v>98415.1</v>
      </c>
      <c r="F584" s="4"/>
      <c r="G584" s="73"/>
      <c r="H584" s="3">
        <f t="shared" si="15"/>
        <v>151.32252353096294</v>
      </c>
      <c r="I584" s="2">
        <v>65036.65</v>
      </c>
      <c r="J584" s="57" t="s">
        <v>781</v>
      </c>
    </row>
    <row r="585" spans="1:10" ht="15.6" customHeight="1" x14ac:dyDescent="0.25">
      <c r="A585" s="69">
        <v>123</v>
      </c>
      <c r="B585" s="60" t="s">
        <v>736</v>
      </c>
      <c r="C585" s="60" t="s">
        <v>4</v>
      </c>
      <c r="D585" s="9" t="s">
        <v>566</v>
      </c>
      <c r="E585" s="56">
        <v>69537</v>
      </c>
      <c r="F585" s="4"/>
      <c r="G585" s="73" t="s">
        <v>853</v>
      </c>
      <c r="H585" s="3">
        <f t="shared" si="15"/>
        <v>71.551165303287547</v>
      </c>
      <c r="I585" s="26">
        <v>97185</v>
      </c>
      <c r="J585" s="9" t="s">
        <v>566</v>
      </c>
    </row>
    <row r="586" spans="1:10" x14ac:dyDescent="0.25">
      <c r="A586" s="71"/>
      <c r="B586" s="60" t="s">
        <v>736</v>
      </c>
      <c r="C586" s="1" t="s">
        <v>10</v>
      </c>
      <c r="D586" s="57" t="s">
        <v>567</v>
      </c>
      <c r="E586" s="56">
        <v>53885</v>
      </c>
      <c r="F586" s="4"/>
      <c r="G586" s="73"/>
      <c r="H586" s="3">
        <f t="shared" si="15"/>
        <v>105.09429914379889</v>
      </c>
      <c r="I586" s="2">
        <v>51273</v>
      </c>
      <c r="J586" s="57" t="s">
        <v>567</v>
      </c>
    </row>
    <row r="587" spans="1:10" ht="15.6" customHeight="1" x14ac:dyDescent="0.25">
      <c r="A587" s="69">
        <v>124</v>
      </c>
      <c r="B587" s="60" t="s">
        <v>737</v>
      </c>
      <c r="C587" s="1" t="s">
        <v>804</v>
      </c>
      <c r="D587" s="57" t="s">
        <v>568</v>
      </c>
      <c r="E587" s="56">
        <v>180665</v>
      </c>
      <c r="F587" s="4"/>
      <c r="G587" s="73" t="s">
        <v>853</v>
      </c>
      <c r="H587" s="3">
        <f t="shared" si="15"/>
        <v>132.72285155963033</v>
      </c>
      <c r="I587" s="2">
        <v>136122</v>
      </c>
      <c r="J587" s="57" t="s">
        <v>568</v>
      </c>
    </row>
    <row r="588" spans="1:10" ht="31.5" x14ac:dyDescent="0.25">
      <c r="A588" s="70"/>
      <c r="B588" s="60" t="s">
        <v>737</v>
      </c>
      <c r="C588" s="1" t="s">
        <v>10</v>
      </c>
      <c r="D588" s="57" t="s">
        <v>805</v>
      </c>
      <c r="E588" s="56">
        <v>80110</v>
      </c>
      <c r="F588" s="4"/>
      <c r="G588" s="73"/>
      <c r="H588" s="3">
        <f t="shared" si="15"/>
        <v>138.8027375898813</v>
      </c>
      <c r="I588" s="2">
        <v>57715</v>
      </c>
      <c r="J588" s="57" t="s">
        <v>805</v>
      </c>
    </row>
    <row r="589" spans="1:10" ht="31.5" x14ac:dyDescent="0.25">
      <c r="A589" s="71"/>
      <c r="B589" s="60" t="s">
        <v>737</v>
      </c>
      <c r="C589" s="1" t="s">
        <v>622</v>
      </c>
      <c r="D589" s="57" t="s">
        <v>806</v>
      </c>
      <c r="E589" s="56">
        <v>49373</v>
      </c>
      <c r="F589" s="4"/>
      <c r="G589" s="73"/>
      <c r="H589" s="3">
        <f t="shared" si="15"/>
        <v>85.770620526718091</v>
      </c>
      <c r="I589" s="2">
        <v>57564</v>
      </c>
      <c r="J589" s="57" t="s">
        <v>806</v>
      </c>
    </row>
    <row r="590" spans="1:10" ht="15.6" customHeight="1" x14ac:dyDescent="0.25">
      <c r="A590" s="69">
        <v>125</v>
      </c>
      <c r="B590" s="60" t="s">
        <v>738</v>
      </c>
      <c r="C590" s="1" t="s">
        <v>4</v>
      </c>
      <c r="D590" s="57" t="s">
        <v>569</v>
      </c>
      <c r="E590" s="56">
        <v>96214</v>
      </c>
      <c r="F590" s="4"/>
      <c r="G590" s="73" t="s">
        <v>875</v>
      </c>
      <c r="H590" s="3">
        <f t="shared" si="15"/>
        <v>97.350075379680874</v>
      </c>
      <c r="I590" s="2">
        <v>98833</v>
      </c>
      <c r="J590" s="57" t="s">
        <v>569</v>
      </c>
    </row>
    <row r="591" spans="1:10" ht="31.5" x14ac:dyDescent="0.25">
      <c r="A591" s="70"/>
      <c r="B591" s="60" t="s">
        <v>738</v>
      </c>
      <c r="C591" s="1" t="s">
        <v>570</v>
      </c>
      <c r="D591" s="57" t="s">
        <v>571</v>
      </c>
      <c r="E591" s="56">
        <v>69352</v>
      </c>
      <c r="F591" s="4"/>
      <c r="G591" s="73"/>
      <c r="H591" s="3">
        <f t="shared" si="15"/>
        <v>104.18375471329637</v>
      </c>
      <c r="I591" s="2">
        <v>66567</v>
      </c>
      <c r="J591" s="57" t="s">
        <v>571</v>
      </c>
    </row>
    <row r="592" spans="1:10" ht="47.25" x14ac:dyDescent="0.25">
      <c r="A592" s="70"/>
      <c r="B592" s="60" t="s">
        <v>738</v>
      </c>
      <c r="C592" s="1" t="s">
        <v>671</v>
      </c>
      <c r="D592" s="57" t="s">
        <v>672</v>
      </c>
      <c r="E592" s="56">
        <v>64631</v>
      </c>
      <c r="F592" s="4"/>
      <c r="G592" s="73"/>
      <c r="H592" s="3">
        <f t="shared" si="15"/>
        <v>101.0807006568658</v>
      </c>
      <c r="I592" s="2">
        <v>63940</v>
      </c>
      <c r="J592" s="57" t="s">
        <v>672</v>
      </c>
    </row>
    <row r="593" spans="1:10" ht="31.5" x14ac:dyDescent="0.25">
      <c r="A593" s="70"/>
      <c r="B593" s="60" t="s">
        <v>738</v>
      </c>
      <c r="C593" s="1" t="s">
        <v>572</v>
      </c>
      <c r="D593" s="57" t="s">
        <v>573</v>
      </c>
      <c r="E593" s="56">
        <v>70792</v>
      </c>
      <c r="F593" s="4"/>
      <c r="G593" s="73"/>
      <c r="H593" s="3">
        <f t="shared" si="15"/>
        <v>96.106434971490629</v>
      </c>
      <c r="I593" s="2">
        <v>73660</v>
      </c>
      <c r="J593" s="57" t="s">
        <v>573</v>
      </c>
    </row>
    <row r="594" spans="1:10" x14ac:dyDescent="0.25">
      <c r="A594" s="70"/>
      <c r="B594" s="60" t="s">
        <v>738</v>
      </c>
      <c r="C594" s="1" t="s">
        <v>10</v>
      </c>
      <c r="D594" s="57" t="s">
        <v>574</v>
      </c>
      <c r="E594" s="56">
        <v>70860</v>
      </c>
      <c r="F594" s="4"/>
      <c r="G594" s="73"/>
      <c r="H594" s="3">
        <f t="shared" si="15"/>
        <v>91.992522199719588</v>
      </c>
      <c r="I594" s="2">
        <v>77028</v>
      </c>
      <c r="J594" s="57" t="s">
        <v>574</v>
      </c>
    </row>
    <row r="595" spans="1:10" x14ac:dyDescent="0.25">
      <c r="A595" s="71"/>
      <c r="B595" s="60" t="s">
        <v>738</v>
      </c>
      <c r="C595" s="1" t="s">
        <v>877</v>
      </c>
      <c r="D595" s="57" t="s">
        <v>878</v>
      </c>
      <c r="E595" s="56">
        <v>50563</v>
      </c>
      <c r="F595" s="4"/>
      <c r="G595" s="73"/>
      <c r="H595" s="3"/>
      <c r="I595" s="2"/>
      <c r="J595" s="57"/>
    </row>
    <row r="596" spans="1:10" ht="15.6" customHeight="1" x14ac:dyDescent="0.25">
      <c r="A596" s="69">
        <v>126</v>
      </c>
      <c r="B596" s="8" t="s">
        <v>673</v>
      </c>
      <c r="C596" s="1" t="s">
        <v>4</v>
      </c>
      <c r="D596" s="57" t="s">
        <v>575</v>
      </c>
      <c r="E596" s="56">
        <v>135886</v>
      </c>
      <c r="F596" s="4"/>
      <c r="G596" s="73" t="s">
        <v>853</v>
      </c>
      <c r="H596" s="3">
        <f t="shared" si="15"/>
        <v>125.51935635836283</v>
      </c>
      <c r="I596" s="2">
        <v>108259</v>
      </c>
      <c r="J596" s="57" t="s">
        <v>575</v>
      </c>
    </row>
    <row r="597" spans="1:10" ht="31.5" x14ac:dyDescent="0.25">
      <c r="A597" s="70"/>
      <c r="B597" s="8" t="s">
        <v>673</v>
      </c>
      <c r="C597" s="60" t="s">
        <v>576</v>
      </c>
      <c r="D597" s="9" t="s">
        <v>577</v>
      </c>
      <c r="E597" s="56">
        <v>122086</v>
      </c>
      <c r="F597" s="4"/>
      <c r="G597" s="73"/>
      <c r="H597" s="3">
        <f t="shared" si="15"/>
        <v>104.5650758847511</v>
      </c>
      <c r="I597" s="26">
        <v>116756</v>
      </c>
      <c r="J597" s="9" t="s">
        <v>577</v>
      </c>
    </row>
    <row r="598" spans="1:10" ht="31.5" x14ac:dyDescent="0.25">
      <c r="A598" s="70"/>
      <c r="B598" s="8" t="s">
        <v>673</v>
      </c>
      <c r="C598" s="60" t="s">
        <v>578</v>
      </c>
      <c r="D598" s="9" t="s">
        <v>579</v>
      </c>
      <c r="E598" s="56">
        <v>151396</v>
      </c>
      <c r="F598" s="4"/>
      <c r="G598" s="73"/>
      <c r="H598" s="3">
        <f t="shared" si="15"/>
        <v>141.55773726040206</v>
      </c>
      <c r="I598" s="26">
        <v>106950</v>
      </c>
      <c r="J598" s="9" t="s">
        <v>579</v>
      </c>
    </row>
    <row r="599" spans="1:10" x14ac:dyDescent="0.25">
      <c r="A599" s="71"/>
      <c r="B599" s="8" t="s">
        <v>673</v>
      </c>
      <c r="C599" s="1" t="s">
        <v>10</v>
      </c>
      <c r="D599" s="57" t="s">
        <v>674</v>
      </c>
      <c r="E599" s="56">
        <v>79374</v>
      </c>
      <c r="F599" s="4"/>
      <c r="G599" s="73"/>
      <c r="H599" s="3">
        <f t="shared" si="15"/>
        <v>111.19298442227949</v>
      </c>
      <c r="I599" s="2">
        <v>71384</v>
      </c>
      <c r="J599" s="57" t="s">
        <v>674</v>
      </c>
    </row>
    <row r="600" spans="1:10" ht="15.6" customHeight="1" x14ac:dyDescent="0.25">
      <c r="A600" s="69">
        <v>127</v>
      </c>
      <c r="B600" s="60" t="s">
        <v>996</v>
      </c>
      <c r="C600" s="1" t="s">
        <v>136</v>
      </c>
      <c r="D600" s="57" t="s">
        <v>580</v>
      </c>
      <c r="E600" s="56">
        <v>107831.33</v>
      </c>
      <c r="F600" s="4"/>
      <c r="G600" s="73" t="s">
        <v>875</v>
      </c>
      <c r="H600" s="3">
        <f t="shared" si="15"/>
        <v>104.25762870625836</v>
      </c>
      <c r="I600" s="2">
        <v>103427.76</v>
      </c>
      <c r="J600" s="57" t="s">
        <v>580</v>
      </c>
    </row>
    <row r="601" spans="1:10" ht="31.5" x14ac:dyDescent="0.25">
      <c r="A601" s="70"/>
      <c r="B601" s="60" t="s">
        <v>996</v>
      </c>
      <c r="C601" s="1" t="s">
        <v>581</v>
      </c>
      <c r="D601" s="57" t="s">
        <v>582</v>
      </c>
      <c r="E601" s="56">
        <v>69288.55</v>
      </c>
      <c r="F601" s="4"/>
      <c r="G601" s="73"/>
      <c r="H601" s="3">
        <f t="shared" si="15"/>
        <v>98.185312110842744</v>
      </c>
      <c r="I601" s="2">
        <v>70569.16</v>
      </c>
      <c r="J601" s="57" t="s">
        <v>582</v>
      </c>
    </row>
    <row r="602" spans="1:10" x14ac:dyDescent="0.25">
      <c r="A602" s="71"/>
      <c r="B602" s="60" t="s">
        <v>996</v>
      </c>
      <c r="C602" s="1" t="s">
        <v>10</v>
      </c>
      <c r="D602" s="57" t="s">
        <v>583</v>
      </c>
      <c r="E602" s="56">
        <v>88282.38</v>
      </c>
      <c r="F602" s="4"/>
      <c r="G602" s="73"/>
      <c r="H602" s="3">
        <f t="shared" si="15"/>
        <v>115.73741215868185</v>
      </c>
      <c r="I602" s="2">
        <v>76278.17</v>
      </c>
      <c r="J602" s="57" t="s">
        <v>583</v>
      </c>
    </row>
    <row r="603" spans="1:10" ht="51" customHeight="1" x14ac:dyDescent="0.25">
      <c r="A603" s="72">
        <v>128</v>
      </c>
      <c r="B603" s="1" t="s">
        <v>739</v>
      </c>
      <c r="C603" s="1" t="s">
        <v>136</v>
      </c>
      <c r="D603" s="57" t="s">
        <v>584</v>
      </c>
      <c r="E603" s="56">
        <v>130651.38</v>
      </c>
      <c r="F603" s="4"/>
      <c r="G603" s="73" t="s">
        <v>853</v>
      </c>
      <c r="H603" s="3">
        <f t="shared" si="15"/>
        <v>123.14309896962411</v>
      </c>
      <c r="I603" s="26">
        <v>106097.2</v>
      </c>
      <c r="J603" s="9" t="s">
        <v>584</v>
      </c>
    </row>
    <row r="604" spans="1:10" ht="47.25" x14ac:dyDescent="0.25">
      <c r="A604" s="72"/>
      <c r="B604" s="1" t="s">
        <v>739</v>
      </c>
      <c r="C604" s="1" t="s">
        <v>1104</v>
      </c>
      <c r="D604" s="57" t="s">
        <v>1105</v>
      </c>
      <c r="E604" s="56">
        <v>106069.94</v>
      </c>
      <c r="F604" s="4"/>
      <c r="G604" s="73"/>
      <c r="H604" s="3" t="e">
        <f t="shared" si="15"/>
        <v>#DIV/0!</v>
      </c>
      <c r="I604" s="2"/>
      <c r="J604" s="57"/>
    </row>
    <row r="605" spans="1:10" ht="47.25" x14ac:dyDescent="0.25">
      <c r="A605" s="72"/>
      <c r="B605" s="1" t="s">
        <v>739</v>
      </c>
      <c r="C605" s="1" t="s">
        <v>1104</v>
      </c>
      <c r="D605" s="57" t="s">
        <v>792</v>
      </c>
      <c r="E605" s="56">
        <v>75463.850000000006</v>
      </c>
      <c r="F605" s="4" t="s">
        <v>1106</v>
      </c>
      <c r="G605" s="73"/>
      <c r="H605" s="3">
        <f t="shared" si="15"/>
        <v>104.15589240938826</v>
      </c>
      <c r="I605" s="2">
        <v>72452.789999999994</v>
      </c>
      <c r="J605" s="57" t="s">
        <v>792</v>
      </c>
    </row>
    <row r="606" spans="1:10" ht="31.5" x14ac:dyDescent="0.25">
      <c r="A606" s="72"/>
      <c r="B606" s="1" t="s">
        <v>739</v>
      </c>
      <c r="C606" s="1" t="s">
        <v>7</v>
      </c>
      <c r="D606" s="57" t="s">
        <v>585</v>
      </c>
      <c r="E606" s="56">
        <v>91118.84</v>
      </c>
      <c r="F606" s="4"/>
      <c r="G606" s="73"/>
      <c r="H606" s="3">
        <f t="shared" si="15"/>
        <v>107.6173808534526</v>
      </c>
      <c r="I606" s="7">
        <v>84669.26</v>
      </c>
      <c r="J606" s="13" t="s">
        <v>585</v>
      </c>
    </row>
    <row r="607" spans="1:10" x14ac:dyDescent="0.25">
      <c r="A607" s="72"/>
      <c r="B607" s="1" t="s">
        <v>739</v>
      </c>
      <c r="C607" s="1" t="s">
        <v>142</v>
      </c>
      <c r="D607" s="57" t="s">
        <v>586</v>
      </c>
      <c r="E607" s="56">
        <v>89888.05</v>
      </c>
      <c r="F607" s="4"/>
      <c r="G607" s="73"/>
      <c r="H607" s="3">
        <f t="shared" si="15"/>
        <v>106.44495620078116</v>
      </c>
      <c r="I607" s="26">
        <v>84445.57</v>
      </c>
      <c r="J607" s="9" t="s">
        <v>586</v>
      </c>
    </row>
    <row r="608" spans="1:10" ht="15.6" customHeight="1" x14ac:dyDescent="0.25">
      <c r="A608" s="69">
        <v>129</v>
      </c>
      <c r="B608" s="60" t="s">
        <v>1099</v>
      </c>
      <c r="C608" s="1" t="s">
        <v>4</v>
      </c>
      <c r="D608" s="57" t="s">
        <v>587</v>
      </c>
      <c r="E608" s="56">
        <v>68661.84</v>
      </c>
      <c r="F608" s="4"/>
      <c r="G608" s="73" t="s">
        <v>853</v>
      </c>
      <c r="H608" s="3">
        <f t="shared" si="15"/>
        <v>82.712392649033717</v>
      </c>
      <c r="I608" s="2">
        <v>83012.759999999995</v>
      </c>
      <c r="J608" s="57" t="s">
        <v>587</v>
      </c>
    </row>
    <row r="609" spans="1:10" x14ac:dyDescent="0.25">
      <c r="A609" s="71"/>
      <c r="B609" s="60" t="s">
        <v>1099</v>
      </c>
      <c r="C609" s="1" t="s">
        <v>838</v>
      </c>
      <c r="D609" s="57" t="s">
        <v>839</v>
      </c>
      <c r="E609" s="56">
        <v>66934.7</v>
      </c>
      <c r="F609" s="4"/>
      <c r="G609" s="73"/>
      <c r="H609" s="3">
        <f t="shared" si="15"/>
        <v>96.066473963550976</v>
      </c>
      <c r="I609" s="2">
        <v>69675.399999999994</v>
      </c>
      <c r="J609" s="57" t="s">
        <v>839</v>
      </c>
    </row>
    <row r="610" spans="1:10" ht="15.6" customHeight="1" x14ac:dyDescent="0.25">
      <c r="A610" s="69">
        <v>130</v>
      </c>
      <c r="B610" s="60" t="s">
        <v>740</v>
      </c>
      <c r="C610" s="1" t="s">
        <v>4</v>
      </c>
      <c r="D610" s="57" t="s">
        <v>588</v>
      </c>
      <c r="E610" s="56">
        <v>96066.21</v>
      </c>
      <c r="F610" s="4"/>
      <c r="G610" s="73" t="s">
        <v>875</v>
      </c>
      <c r="H610" s="3">
        <f t="shared" si="15"/>
        <v>85.796306335352028</v>
      </c>
      <c r="I610" s="2">
        <v>111970.1</v>
      </c>
      <c r="J610" s="57" t="s">
        <v>588</v>
      </c>
    </row>
    <row r="611" spans="1:10" x14ac:dyDescent="0.25">
      <c r="A611" s="70"/>
      <c r="B611" s="60" t="s">
        <v>740</v>
      </c>
      <c r="C611" s="1" t="s">
        <v>10</v>
      </c>
      <c r="D611" s="57" t="s">
        <v>589</v>
      </c>
      <c r="E611" s="56">
        <v>73472.67</v>
      </c>
      <c r="F611" s="4"/>
      <c r="G611" s="73"/>
      <c r="H611" s="3">
        <f t="shared" si="15"/>
        <v>97.105753666973598</v>
      </c>
      <c r="I611" s="2">
        <v>75662.53</v>
      </c>
      <c r="J611" s="57" t="s">
        <v>589</v>
      </c>
    </row>
    <row r="612" spans="1:10" ht="15.6" customHeight="1" x14ac:dyDescent="0.25">
      <c r="A612" s="69">
        <v>131</v>
      </c>
      <c r="B612" s="60" t="s">
        <v>997</v>
      </c>
      <c r="C612" s="60" t="s">
        <v>4</v>
      </c>
      <c r="D612" s="9" t="s">
        <v>590</v>
      </c>
      <c r="E612" s="56">
        <v>100148.27</v>
      </c>
      <c r="F612" s="4"/>
      <c r="G612" s="73" t="s">
        <v>875</v>
      </c>
      <c r="H612" s="3">
        <f t="shared" si="15"/>
        <v>90.193390939221672</v>
      </c>
      <c r="I612" s="26">
        <v>111037.26</v>
      </c>
      <c r="J612" s="9" t="s">
        <v>590</v>
      </c>
    </row>
    <row r="613" spans="1:10" x14ac:dyDescent="0.25">
      <c r="A613" s="70"/>
      <c r="B613" s="60" t="s">
        <v>997</v>
      </c>
      <c r="C613" s="1" t="s">
        <v>142</v>
      </c>
      <c r="D613" s="57" t="s">
        <v>787</v>
      </c>
      <c r="E613" s="56">
        <v>90866.559999999998</v>
      </c>
      <c r="F613" s="4"/>
      <c r="G613" s="73"/>
      <c r="H613" s="3">
        <f t="shared" si="15"/>
        <v>96.272134450020758</v>
      </c>
      <c r="I613" s="2">
        <v>94385.11</v>
      </c>
      <c r="J613" s="57" t="s">
        <v>787</v>
      </c>
    </row>
    <row r="614" spans="1:10" ht="31.5" x14ac:dyDescent="0.25">
      <c r="A614" s="71"/>
      <c r="B614" s="60" t="s">
        <v>997</v>
      </c>
      <c r="C614" s="1" t="s">
        <v>79</v>
      </c>
      <c r="D614" s="57" t="s">
        <v>788</v>
      </c>
      <c r="E614" s="56">
        <v>91325.71</v>
      </c>
      <c r="F614" s="4"/>
      <c r="G614" s="73"/>
      <c r="H614" s="3">
        <f t="shared" si="15"/>
        <v>106.06481627730663</v>
      </c>
      <c r="I614" s="2">
        <v>86103.679999999993</v>
      </c>
      <c r="J614" s="57" t="s">
        <v>788</v>
      </c>
    </row>
    <row r="615" spans="1:10" ht="15.6" customHeight="1" x14ac:dyDescent="0.25">
      <c r="A615" s="69">
        <v>132</v>
      </c>
      <c r="B615" s="60" t="s">
        <v>741</v>
      </c>
      <c r="C615" s="61" t="s">
        <v>4</v>
      </c>
      <c r="D615" s="57" t="s">
        <v>591</v>
      </c>
      <c r="E615" s="56">
        <v>92016</v>
      </c>
      <c r="F615" s="4"/>
      <c r="G615" s="73" t="s">
        <v>875</v>
      </c>
      <c r="H615" s="3">
        <f t="shared" si="15"/>
        <v>106.9282078694773</v>
      </c>
      <c r="I615" s="26">
        <v>86054</v>
      </c>
      <c r="J615" s="9" t="s">
        <v>591</v>
      </c>
    </row>
    <row r="616" spans="1:10" ht="31.5" x14ac:dyDescent="0.25">
      <c r="A616" s="70"/>
      <c r="B616" s="60" t="s">
        <v>741</v>
      </c>
      <c r="C616" s="61" t="s">
        <v>952</v>
      </c>
      <c r="D616" s="57" t="s">
        <v>953</v>
      </c>
      <c r="E616" s="85">
        <v>65903</v>
      </c>
      <c r="F616" s="4"/>
      <c r="G616" s="73"/>
      <c r="H616" s="3">
        <f t="shared" si="15"/>
        <v>97.629734974741865</v>
      </c>
      <c r="I616" s="2">
        <v>67503</v>
      </c>
      <c r="J616" s="57" t="s">
        <v>592</v>
      </c>
    </row>
    <row r="617" spans="1:10" ht="31.5" x14ac:dyDescent="0.25">
      <c r="A617" s="71"/>
      <c r="B617" s="60" t="s">
        <v>741</v>
      </c>
      <c r="C617" s="61" t="s">
        <v>336</v>
      </c>
      <c r="D617" s="57" t="s">
        <v>954</v>
      </c>
      <c r="E617" s="85"/>
      <c r="F617" s="31"/>
      <c r="G617" s="73"/>
      <c r="H617" s="3">
        <f t="shared" si="15"/>
        <v>0</v>
      </c>
      <c r="I617" s="28">
        <v>139715.45000000001</v>
      </c>
      <c r="J617" s="57" t="s">
        <v>593</v>
      </c>
    </row>
    <row r="618" spans="1:10" ht="15.6" customHeight="1" x14ac:dyDescent="0.25">
      <c r="A618" s="69">
        <v>133</v>
      </c>
      <c r="B618" s="60" t="s">
        <v>742</v>
      </c>
      <c r="C618" s="61" t="s">
        <v>4</v>
      </c>
      <c r="D618" s="13" t="s">
        <v>597</v>
      </c>
      <c r="E618" s="56">
        <v>73377.16</v>
      </c>
      <c r="F618" s="4"/>
      <c r="G618" s="73"/>
      <c r="H618" s="3">
        <f t="shared" si="15"/>
        <v>91.908621908516693</v>
      </c>
      <c r="I618" s="2">
        <v>79837.08</v>
      </c>
      <c r="J618" s="57" t="s">
        <v>597</v>
      </c>
    </row>
    <row r="619" spans="1:10" x14ac:dyDescent="0.25">
      <c r="A619" s="71"/>
      <c r="B619" s="60" t="s">
        <v>742</v>
      </c>
      <c r="C619" s="1" t="s">
        <v>10</v>
      </c>
      <c r="D619" s="57" t="s">
        <v>598</v>
      </c>
      <c r="E619" s="56">
        <v>40045.81</v>
      </c>
      <c r="F619" s="4"/>
      <c r="G619" s="73"/>
      <c r="H619" s="3">
        <f t="shared" si="15"/>
        <v>103.33685222883882</v>
      </c>
      <c r="I619" s="2">
        <v>38752.69</v>
      </c>
      <c r="J619" s="57" t="s">
        <v>598</v>
      </c>
    </row>
    <row r="620" spans="1:10" ht="15.6" customHeight="1" x14ac:dyDescent="0.25">
      <c r="A620" s="69">
        <v>134</v>
      </c>
      <c r="B620" s="60" t="s">
        <v>743</v>
      </c>
      <c r="C620" s="1" t="s">
        <v>4</v>
      </c>
      <c r="D620" s="57" t="s">
        <v>599</v>
      </c>
      <c r="E620" s="56">
        <v>113777.01</v>
      </c>
      <c r="F620" s="4"/>
      <c r="G620" s="73" t="s">
        <v>875</v>
      </c>
      <c r="H620" s="3">
        <f t="shared" si="15"/>
        <v>74.017083185795101</v>
      </c>
      <c r="I620" s="2">
        <v>153717.23000000001</v>
      </c>
      <c r="J620" s="57" t="s">
        <v>599</v>
      </c>
    </row>
    <row r="621" spans="1:10" ht="31.5" x14ac:dyDescent="0.25">
      <c r="A621" s="70"/>
      <c r="B621" s="60" t="s">
        <v>743</v>
      </c>
      <c r="C621" s="1" t="s">
        <v>7</v>
      </c>
      <c r="D621" s="57" t="s">
        <v>965</v>
      </c>
      <c r="E621" s="56">
        <v>121948.31</v>
      </c>
      <c r="F621" s="4"/>
      <c r="G621" s="73"/>
      <c r="H621" s="3">
        <f t="shared" si="15"/>
        <v>91.660472577730388</v>
      </c>
      <c r="I621" s="2">
        <v>133043.51</v>
      </c>
      <c r="J621" s="57" t="s">
        <v>600</v>
      </c>
    </row>
    <row r="622" spans="1:10" ht="31.5" x14ac:dyDescent="0.25">
      <c r="A622" s="70"/>
      <c r="B622" s="60" t="s">
        <v>743</v>
      </c>
      <c r="C622" s="1" t="s">
        <v>171</v>
      </c>
      <c r="D622" s="57" t="s">
        <v>601</v>
      </c>
      <c r="E622" s="56">
        <v>110160.87</v>
      </c>
      <c r="F622" s="4"/>
      <c r="G622" s="73"/>
      <c r="H622" s="3">
        <f t="shared" si="15"/>
        <v>107.22791836297667</v>
      </c>
      <c r="I622" s="2">
        <v>102735.25</v>
      </c>
      <c r="J622" s="57" t="s">
        <v>601</v>
      </c>
    </row>
    <row r="623" spans="1:10" ht="31.5" x14ac:dyDescent="0.25">
      <c r="A623" s="70"/>
      <c r="B623" s="60" t="s">
        <v>743</v>
      </c>
      <c r="C623" s="1" t="s">
        <v>79</v>
      </c>
      <c r="D623" s="57" t="s">
        <v>798</v>
      </c>
      <c r="E623" s="56">
        <v>106666.74</v>
      </c>
      <c r="F623" s="4"/>
      <c r="G623" s="73"/>
      <c r="H623" s="3">
        <f t="shared" si="15"/>
        <v>104.90463585068881</v>
      </c>
      <c r="I623" s="2">
        <v>101679.72</v>
      </c>
      <c r="J623" s="57" t="s">
        <v>798</v>
      </c>
    </row>
    <row r="624" spans="1:10" x14ac:dyDescent="0.25">
      <c r="A624" s="71"/>
      <c r="B624" s="60" t="s">
        <v>743</v>
      </c>
      <c r="C624" s="1" t="s">
        <v>10</v>
      </c>
      <c r="D624" s="57" t="s">
        <v>602</v>
      </c>
      <c r="E624" s="56">
        <v>116802.77</v>
      </c>
      <c r="F624" s="4"/>
      <c r="G624" s="73"/>
      <c r="H624" s="3">
        <f t="shared" si="15"/>
        <v>84.039373239433075</v>
      </c>
      <c r="I624" s="2">
        <v>138985.76999999999</v>
      </c>
      <c r="J624" s="57" t="s">
        <v>602</v>
      </c>
    </row>
    <row r="625" spans="1:10" ht="15.6" customHeight="1" x14ac:dyDescent="0.25">
      <c r="A625" s="69">
        <v>135</v>
      </c>
      <c r="B625" s="60" t="s">
        <v>744</v>
      </c>
      <c r="C625" s="1" t="s">
        <v>4</v>
      </c>
      <c r="D625" s="57" t="s">
        <v>922</v>
      </c>
      <c r="E625" s="56">
        <v>109395.51</v>
      </c>
      <c r="F625" s="4"/>
      <c r="G625" s="73" t="s">
        <v>875</v>
      </c>
      <c r="H625" s="3" t="e">
        <f t="shared" si="15"/>
        <v>#DIV/0!</v>
      </c>
      <c r="I625" s="2"/>
      <c r="J625" s="57" t="s">
        <v>815</v>
      </c>
    </row>
    <row r="626" spans="1:10" x14ac:dyDescent="0.25">
      <c r="A626" s="71"/>
      <c r="B626" s="60" t="s">
        <v>744</v>
      </c>
      <c r="C626" s="1" t="s">
        <v>10</v>
      </c>
      <c r="D626" s="57" t="s">
        <v>603</v>
      </c>
      <c r="E626" s="56">
        <v>84927.29</v>
      </c>
      <c r="F626" s="4"/>
      <c r="G626" s="73"/>
      <c r="H626" s="3">
        <f t="shared" si="15"/>
        <v>169.71944937440807</v>
      </c>
      <c r="I626" s="2">
        <v>50039.81</v>
      </c>
      <c r="J626" s="57" t="s">
        <v>603</v>
      </c>
    </row>
    <row r="627" spans="1:10" ht="31.5" x14ac:dyDescent="0.25">
      <c r="A627" s="72">
        <v>136</v>
      </c>
      <c r="B627" s="60" t="s">
        <v>850</v>
      </c>
      <c r="C627" s="1" t="s">
        <v>4</v>
      </c>
      <c r="D627" s="57" t="s">
        <v>160</v>
      </c>
      <c r="E627" s="56">
        <v>121962.81</v>
      </c>
      <c r="F627" s="4"/>
      <c r="G627" s="73" t="s">
        <v>875</v>
      </c>
      <c r="H627" s="3" t="e">
        <f t="shared" si="15"/>
        <v>#DIV/0!</v>
      </c>
      <c r="I627" s="62"/>
      <c r="J627" s="14"/>
    </row>
    <row r="628" spans="1:10" ht="31.5" x14ac:dyDescent="0.25">
      <c r="A628" s="72"/>
      <c r="B628" s="60" t="s">
        <v>850</v>
      </c>
      <c r="C628" s="1" t="s">
        <v>79</v>
      </c>
      <c r="D628" s="57" t="s">
        <v>161</v>
      </c>
      <c r="E628" s="56">
        <v>80187.67</v>
      </c>
      <c r="F628" s="4"/>
      <c r="G628" s="73"/>
      <c r="H628" s="3" t="e">
        <f t="shared" ref="H628:H630" si="16">E628/I628*100</f>
        <v>#DIV/0!</v>
      </c>
      <c r="I628" s="62"/>
      <c r="J628" s="14"/>
    </row>
    <row r="629" spans="1:10" ht="31.5" x14ac:dyDescent="0.25">
      <c r="A629" s="72"/>
      <c r="B629" s="1" t="s">
        <v>850</v>
      </c>
      <c r="C629" s="16" t="s">
        <v>851</v>
      </c>
      <c r="D629" s="14" t="s">
        <v>162</v>
      </c>
      <c r="E629" s="62">
        <v>79156.94</v>
      </c>
      <c r="F629" s="31"/>
      <c r="G629" s="73"/>
      <c r="H629" s="3" t="e">
        <f t="shared" si="16"/>
        <v>#DIV/0!</v>
      </c>
      <c r="I629" s="62"/>
      <c r="J629" s="14"/>
    </row>
    <row r="630" spans="1:10" x14ac:dyDescent="0.25">
      <c r="A630" s="69">
        <v>137</v>
      </c>
      <c r="B630" s="1" t="s">
        <v>852</v>
      </c>
      <c r="C630" s="1" t="s">
        <v>4</v>
      </c>
      <c r="D630" s="57" t="s">
        <v>593</v>
      </c>
      <c r="E630" s="56">
        <v>116438.97</v>
      </c>
      <c r="F630" s="4"/>
      <c r="G630" s="73" t="s">
        <v>853</v>
      </c>
      <c r="H630" s="3" t="e">
        <f t="shared" si="16"/>
        <v>#DIV/0!</v>
      </c>
      <c r="I630" s="62"/>
      <c r="J630" s="14"/>
    </row>
    <row r="631" spans="1:10" ht="31.5" x14ac:dyDescent="0.25">
      <c r="A631" s="70"/>
      <c r="B631" s="1" t="s">
        <v>852</v>
      </c>
      <c r="C631" s="1" t="s">
        <v>10</v>
      </c>
      <c r="D631" s="57" t="s">
        <v>594</v>
      </c>
      <c r="E631" s="56">
        <v>84476.74</v>
      </c>
      <c r="F631" s="4"/>
      <c r="G631" s="73"/>
      <c r="H631" s="3" t="e">
        <f t="shared" ref="H631:H636" si="17">E631/I631*100</f>
        <v>#DIV/0!</v>
      </c>
      <c r="I631" s="62"/>
      <c r="J631" s="14"/>
    </row>
    <row r="632" spans="1:10" ht="31.5" x14ac:dyDescent="0.25">
      <c r="A632" s="70"/>
      <c r="B632" s="1" t="s">
        <v>852</v>
      </c>
      <c r="C632" s="1" t="s">
        <v>7</v>
      </c>
      <c r="D632" s="14" t="s">
        <v>595</v>
      </c>
      <c r="E632" s="62">
        <v>139591.74</v>
      </c>
      <c r="F632" s="31"/>
      <c r="G632" s="73"/>
      <c r="H632" s="3" t="e">
        <f t="shared" si="17"/>
        <v>#DIV/0!</v>
      </c>
      <c r="I632" s="62"/>
      <c r="J632" s="14"/>
    </row>
    <row r="633" spans="1:10" ht="31.5" x14ac:dyDescent="0.25">
      <c r="A633" s="71"/>
      <c r="B633" s="1" t="s">
        <v>852</v>
      </c>
      <c r="C633" s="1" t="s">
        <v>79</v>
      </c>
      <c r="D633" s="57" t="s">
        <v>596</v>
      </c>
      <c r="E633" s="62">
        <v>94189.17</v>
      </c>
      <c r="F633" s="31"/>
      <c r="G633" s="73"/>
      <c r="H633" s="3" t="e">
        <f t="shared" si="17"/>
        <v>#DIV/0!</v>
      </c>
      <c r="I633" s="62"/>
      <c r="J633" s="14"/>
    </row>
    <row r="634" spans="1:10" ht="15.6" customHeight="1" x14ac:dyDescent="0.25">
      <c r="A634" s="72">
        <v>138</v>
      </c>
      <c r="B634" s="29" t="s">
        <v>999</v>
      </c>
      <c r="C634" s="29" t="s">
        <v>4</v>
      </c>
      <c r="D634" s="14" t="s">
        <v>1000</v>
      </c>
      <c r="E634" s="62">
        <v>118797.9</v>
      </c>
      <c r="F634" s="31"/>
      <c r="G634" s="78" t="s">
        <v>875</v>
      </c>
      <c r="H634" s="43" t="e">
        <f t="shared" si="17"/>
        <v>#DIV/0!</v>
      </c>
    </row>
    <row r="635" spans="1:10" x14ac:dyDescent="0.25">
      <c r="A635" s="72"/>
      <c r="B635" s="29" t="s">
        <v>999</v>
      </c>
      <c r="C635" s="29" t="s">
        <v>117</v>
      </c>
      <c r="D635" s="14" t="s">
        <v>1001</v>
      </c>
      <c r="E635" s="62">
        <v>85289.74</v>
      </c>
      <c r="F635" s="31"/>
      <c r="G635" s="78"/>
      <c r="H635" s="43" t="e">
        <f t="shared" si="17"/>
        <v>#DIV/0!</v>
      </c>
    </row>
    <row r="636" spans="1:10" x14ac:dyDescent="0.25">
      <c r="A636" s="72"/>
      <c r="B636" s="29" t="s">
        <v>999</v>
      </c>
      <c r="C636" s="29" t="s">
        <v>142</v>
      </c>
      <c r="D636" s="14" t="s">
        <v>159</v>
      </c>
      <c r="E636" s="62">
        <v>75988.039999999994</v>
      </c>
      <c r="F636" s="31"/>
      <c r="G636" s="78"/>
      <c r="H636" s="43" t="e">
        <f t="shared" si="17"/>
        <v>#DIV/0!</v>
      </c>
    </row>
    <row r="637" spans="1:10" ht="15.6" customHeight="1" x14ac:dyDescent="0.25">
      <c r="A637" s="72">
        <v>139</v>
      </c>
      <c r="B637" s="29" t="s">
        <v>1002</v>
      </c>
      <c r="C637" s="29" t="s">
        <v>55</v>
      </c>
      <c r="D637" s="14" t="s">
        <v>1005</v>
      </c>
      <c r="E637" s="62">
        <v>145065.1</v>
      </c>
      <c r="F637" s="31"/>
      <c r="G637" s="82" t="s">
        <v>853</v>
      </c>
      <c r="H637" s="43" t="e">
        <f t="shared" ref="H637:H641" si="18">E637/I637*100</f>
        <v>#DIV/0!</v>
      </c>
    </row>
    <row r="638" spans="1:10" ht="31.5" x14ac:dyDescent="0.25">
      <c r="A638" s="72"/>
      <c r="B638" s="29" t="s">
        <v>1002</v>
      </c>
      <c r="C638" s="1" t="s">
        <v>1003</v>
      </c>
      <c r="D638" s="14" t="s">
        <v>1006</v>
      </c>
      <c r="E638" s="62">
        <v>132016.13</v>
      </c>
      <c r="F638" s="31"/>
      <c r="G638" s="83"/>
      <c r="H638" s="43" t="e">
        <f t="shared" si="18"/>
        <v>#DIV/0!</v>
      </c>
    </row>
    <row r="639" spans="1:10" ht="31.5" x14ac:dyDescent="0.25">
      <c r="A639" s="72"/>
      <c r="B639" s="29" t="s">
        <v>1002</v>
      </c>
      <c r="C639" s="1" t="s">
        <v>1004</v>
      </c>
      <c r="D639" s="14" t="s">
        <v>1007</v>
      </c>
      <c r="E639" s="62">
        <v>130376.3</v>
      </c>
      <c r="F639" s="31"/>
      <c r="G639" s="83"/>
      <c r="H639" s="43" t="e">
        <f t="shared" si="18"/>
        <v>#DIV/0!</v>
      </c>
    </row>
    <row r="640" spans="1:10" x14ac:dyDescent="0.25">
      <c r="A640" s="72"/>
      <c r="B640" s="29" t="s">
        <v>1002</v>
      </c>
      <c r="C640" s="1" t="s">
        <v>950</v>
      </c>
      <c r="D640" s="14" t="s">
        <v>1008</v>
      </c>
      <c r="E640" s="62">
        <v>109818.14</v>
      </c>
      <c r="F640" s="31"/>
      <c r="G640" s="83"/>
      <c r="H640" s="43" t="e">
        <f t="shared" si="18"/>
        <v>#DIV/0!</v>
      </c>
    </row>
    <row r="641" spans="1:8" x14ac:dyDescent="0.25">
      <c r="A641" s="72"/>
      <c r="B641" s="29" t="s">
        <v>1002</v>
      </c>
      <c r="C641" s="1" t="s">
        <v>142</v>
      </c>
      <c r="D641" s="14" t="s">
        <v>1009</v>
      </c>
      <c r="E641" s="62">
        <v>127105.55</v>
      </c>
      <c r="F641" s="31"/>
      <c r="G641" s="84"/>
      <c r="H641" s="43" t="e">
        <f t="shared" si="18"/>
        <v>#DIV/0!</v>
      </c>
    </row>
  </sheetData>
  <mergeCells count="280">
    <mergeCell ref="A1:G1"/>
    <mergeCell ref="A536:A545"/>
    <mergeCell ref="G536:G545"/>
    <mergeCell ref="G6:G12"/>
    <mergeCell ref="A78:A84"/>
    <mergeCell ref="A119:A121"/>
    <mergeCell ref="A70:A72"/>
    <mergeCell ref="A170:A172"/>
    <mergeCell ref="A459:A464"/>
    <mergeCell ref="A533:A535"/>
    <mergeCell ref="G533:G535"/>
    <mergeCell ref="G510:G514"/>
    <mergeCell ref="A510:A514"/>
    <mergeCell ref="G97:G99"/>
    <mergeCell ref="A97:A99"/>
    <mergeCell ref="A436:A439"/>
    <mergeCell ref="G436:G439"/>
    <mergeCell ref="G482:G486"/>
    <mergeCell ref="A476:A481"/>
    <mergeCell ref="A246:A250"/>
    <mergeCell ref="A409:A412"/>
    <mergeCell ref="G409:G412"/>
    <mergeCell ref="G360:G361"/>
    <mergeCell ref="G205:G207"/>
    <mergeCell ref="G431:G435"/>
    <mergeCell ref="G164:G169"/>
    <mergeCell ref="G278:G280"/>
    <mergeCell ref="G386:G394"/>
    <mergeCell ref="G373:G374"/>
    <mergeCell ref="A395:A397"/>
    <mergeCell ref="G112:G118"/>
    <mergeCell ref="G119:G121"/>
    <mergeCell ref="A126:A130"/>
    <mergeCell ref="A148:A149"/>
    <mergeCell ref="G344:G350"/>
    <mergeCell ref="A226:A227"/>
    <mergeCell ref="G226:G227"/>
    <mergeCell ref="G336:G343"/>
    <mergeCell ref="G330:G335"/>
    <mergeCell ref="G215:G217"/>
    <mergeCell ref="G162:G163"/>
    <mergeCell ref="A145:A147"/>
    <mergeCell ref="G148:G149"/>
    <mergeCell ref="G194:G200"/>
    <mergeCell ref="G281:G283"/>
    <mergeCell ref="G270:G272"/>
    <mergeCell ref="A278:A280"/>
    <mergeCell ref="G487:G488"/>
    <mergeCell ref="A405:A408"/>
    <mergeCell ref="G405:G408"/>
    <mergeCell ref="A431:A435"/>
    <mergeCell ref="G424:G427"/>
    <mergeCell ref="G401:G404"/>
    <mergeCell ref="A440:A450"/>
    <mergeCell ref="G100:G102"/>
    <mergeCell ref="G103:G105"/>
    <mergeCell ref="A140:A144"/>
    <mergeCell ref="A103:A105"/>
    <mergeCell ref="A270:A272"/>
    <mergeCell ref="A122:A125"/>
    <mergeCell ref="A234:A236"/>
    <mergeCell ref="A550:A552"/>
    <mergeCell ref="G550:G552"/>
    <mergeCell ref="G491:G495"/>
    <mergeCell ref="A106:A111"/>
    <mergeCell ref="G106:G111"/>
    <mergeCell ref="A150:A151"/>
    <mergeCell ref="G150:G151"/>
    <mergeCell ref="G318:G320"/>
    <mergeCell ref="A424:A427"/>
    <mergeCell ref="A401:A404"/>
    <mergeCell ref="A360:A361"/>
    <mergeCell ref="A526:A528"/>
    <mergeCell ref="F526:F528"/>
    <mergeCell ref="A263:A269"/>
    <mergeCell ref="G263:G269"/>
    <mergeCell ref="A398:A400"/>
    <mergeCell ref="G398:G400"/>
    <mergeCell ref="G3:G5"/>
    <mergeCell ref="G13:G16"/>
    <mergeCell ref="G94:G96"/>
    <mergeCell ref="A13:A16"/>
    <mergeCell ref="A3:A5"/>
    <mergeCell ref="A22:A23"/>
    <mergeCell ref="A24:A30"/>
    <mergeCell ref="A90:A93"/>
    <mergeCell ref="A17:A18"/>
    <mergeCell ref="A40:A43"/>
    <mergeCell ref="G24:G30"/>
    <mergeCell ref="G22:G23"/>
    <mergeCell ref="G40:G43"/>
    <mergeCell ref="G90:G93"/>
    <mergeCell ref="A55:A63"/>
    <mergeCell ref="A35:A36"/>
    <mergeCell ref="G35:G36"/>
    <mergeCell ref="G70:G72"/>
    <mergeCell ref="A37:A39"/>
    <mergeCell ref="G37:G39"/>
    <mergeCell ref="A64:A69"/>
    <mergeCell ref="G64:G69"/>
    <mergeCell ref="G78:G84"/>
    <mergeCell ref="G17:G18"/>
    <mergeCell ref="A546:A549"/>
    <mergeCell ref="G546:G549"/>
    <mergeCell ref="A257:A262"/>
    <mergeCell ref="C258:C259"/>
    <mergeCell ref="G257:G262"/>
    <mergeCell ref="A375:A376"/>
    <mergeCell ref="G375:G376"/>
    <mergeCell ref="G85:G89"/>
    <mergeCell ref="A85:A89"/>
    <mergeCell ref="G19:G21"/>
    <mergeCell ref="A19:A21"/>
    <mergeCell ref="G395:G397"/>
    <mergeCell ref="G140:G144"/>
    <mergeCell ref="A112:A118"/>
    <mergeCell ref="G178:G181"/>
    <mergeCell ref="A519:A525"/>
    <mergeCell ref="A178:A181"/>
    <mergeCell ref="A208:A214"/>
    <mergeCell ref="A164:A169"/>
    <mergeCell ref="A205:A207"/>
    <mergeCell ref="A482:A486"/>
    <mergeCell ref="A305:A312"/>
    <mergeCell ref="A336:A343"/>
    <mergeCell ref="A590:A595"/>
    <mergeCell ref="G590:G595"/>
    <mergeCell ref="A564:A568"/>
    <mergeCell ref="G526:G528"/>
    <mergeCell ref="G556:G557"/>
    <mergeCell ref="G564:G568"/>
    <mergeCell ref="A585:A586"/>
    <mergeCell ref="G585:G586"/>
    <mergeCell ref="G234:G236"/>
    <mergeCell ref="A556:A557"/>
    <mergeCell ref="A529:A532"/>
    <mergeCell ref="G328:G329"/>
    <mergeCell ref="A328:A329"/>
    <mergeCell ref="A344:A350"/>
    <mergeCell ref="A553:A555"/>
    <mergeCell ref="G553:G555"/>
    <mergeCell ref="A351:A359"/>
    <mergeCell ref="G351:G359"/>
    <mergeCell ref="G571:G576"/>
    <mergeCell ref="A571:A576"/>
    <mergeCell ref="A386:A394"/>
    <mergeCell ref="A330:A335"/>
    <mergeCell ref="G496:G500"/>
    <mergeCell ref="A465:A467"/>
    <mergeCell ref="G579:G584"/>
    <mergeCell ref="A31:A34"/>
    <mergeCell ref="G31:G34"/>
    <mergeCell ref="G362:G372"/>
    <mergeCell ref="A362:A372"/>
    <mergeCell ref="A253:A256"/>
    <mergeCell ref="G253:G256"/>
    <mergeCell ref="A244:A245"/>
    <mergeCell ref="G244:G245"/>
    <mergeCell ref="G321:G327"/>
    <mergeCell ref="A49:A54"/>
    <mergeCell ref="G49:G54"/>
    <mergeCell ref="G284:G286"/>
    <mergeCell ref="A496:A500"/>
    <mergeCell ref="A73:A77"/>
    <mergeCell ref="G73:G77"/>
    <mergeCell ref="A515:A518"/>
    <mergeCell ref="G515:G518"/>
    <mergeCell ref="A373:A374"/>
    <mergeCell ref="A273:A277"/>
    <mergeCell ref="G273:G277"/>
    <mergeCell ref="G218:G225"/>
    <mergeCell ref="A218:A225"/>
    <mergeCell ref="A100:A102"/>
    <mergeCell ref="G501:G509"/>
    <mergeCell ref="G428:G430"/>
    <mergeCell ref="A428:A430"/>
    <mergeCell ref="A451:A458"/>
    <mergeCell ref="G451:G458"/>
    <mergeCell ref="G459:G464"/>
    <mergeCell ref="A489:A490"/>
    <mergeCell ref="G519:G525"/>
    <mergeCell ref="G489:G490"/>
    <mergeCell ref="A487:A488"/>
    <mergeCell ref="G476:G481"/>
    <mergeCell ref="G465:G467"/>
    <mergeCell ref="A491:A495"/>
    <mergeCell ref="A468:A475"/>
    <mergeCell ref="G468:G475"/>
    <mergeCell ref="G440:G450"/>
    <mergeCell ref="A237:A241"/>
    <mergeCell ref="G237:G241"/>
    <mergeCell ref="A634:A636"/>
    <mergeCell ref="G634:G636"/>
    <mergeCell ref="A558:A563"/>
    <mergeCell ref="G558:G563"/>
    <mergeCell ref="A577:A578"/>
    <mergeCell ref="G577:G578"/>
    <mergeCell ref="A569:A570"/>
    <mergeCell ref="G569:G570"/>
    <mergeCell ref="A579:A584"/>
    <mergeCell ref="A284:A286"/>
    <mergeCell ref="A281:A283"/>
    <mergeCell ref="G625:G626"/>
    <mergeCell ref="G627:G629"/>
    <mergeCell ref="A600:A602"/>
    <mergeCell ref="A587:A589"/>
    <mergeCell ref="G587:G589"/>
    <mergeCell ref="G416:G423"/>
    <mergeCell ref="A416:A423"/>
    <mergeCell ref="A501:A509"/>
    <mergeCell ref="A637:A641"/>
    <mergeCell ref="G637:G641"/>
    <mergeCell ref="A596:A599"/>
    <mergeCell ref="G596:G599"/>
    <mergeCell ref="A620:A624"/>
    <mergeCell ref="G620:G624"/>
    <mergeCell ref="G618:G619"/>
    <mergeCell ref="A630:A633"/>
    <mergeCell ref="G630:G633"/>
    <mergeCell ref="A618:A619"/>
    <mergeCell ref="A627:A629"/>
    <mergeCell ref="A625:A626"/>
    <mergeCell ref="A608:A609"/>
    <mergeCell ref="G608:G609"/>
    <mergeCell ref="G600:G602"/>
    <mergeCell ref="G610:G611"/>
    <mergeCell ref="A612:A614"/>
    <mergeCell ref="G612:G614"/>
    <mergeCell ref="A610:A611"/>
    <mergeCell ref="E616:E617"/>
    <mergeCell ref="G615:G617"/>
    <mergeCell ref="A615:A617"/>
    <mergeCell ref="G137:G139"/>
    <mergeCell ref="G122:G125"/>
    <mergeCell ref="A158:A161"/>
    <mergeCell ref="G158:G161"/>
    <mergeCell ref="G170:G172"/>
    <mergeCell ref="G305:G312"/>
    <mergeCell ref="G173:G177"/>
    <mergeCell ref="A173:A177"/>
    <mergeCell ref="A377:A385"/>
    <mergeCell ref="G377:G385"/>
    <mergeCell ref="A313:A317"/>
    <mergeCell ref="G313:G317"/>
    <mergeCell ref="A321:A327"/>
    <mergeCell ref="A251:A252"/>
    <mergeCell ref="G251:G252"/>
    <mergeCell ref="A215:A217"/>
    <mergeCell ref="G208:G214"/>
    <mergeCell ref="G126:G130"/>
    <mergeCell ref="A182:A183"/>
    <mergeCell ref="G182:G183"/>
    <mergeCell ref="A318:A320"/>
    <mergeCell ref="G201:G204"/>
    <mergeCell ref="A201:A204"/>
    <mergeCell ref="G145:G147"/>
    <mergeCell ref="A6:A12"/>
    <mergeCell ref="A603:A607"/>
    <mergeCell ref="G603:G607"/>
    <mergeCell ref="A44:A48"/>
    <mergeCell ref="G44:G48"/>
    <mergeCell ref="G529:G532"/>
    <mergeCell ref="G184:G193"/>
    <mergeCell ref="A184:A193"/>
    <mergeCell ref="A152:A157"/>
    <mergeCell ref="G152:G157"/>
    <mergeCell ref="A131:A136"/>
    <mergeCell ref="G131:G136"/>
    <mergeCell ref="A162:A163"/>
    <mergeCell ref="G228:G233"/>
    <mergeCell ref="A228:A233"/>
    <mergeCell ref="G242:G243"/>
    <mergeCell ref="A242:A243"/>
    <mergeCell ref="G55:G63"/>
    <mergeCell ref="A413:A415"/>
    <mergeCell ref="G413:G415"/>
    <mergeCell ref="A194:A200"/>
    <mergeCell ref="A287:A304"/>
    <mergeCell ref="G287:G304"/>
    <mergeCell ref="A137:A1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5" zoomScaleNormal="85" workbookViewId="0">
      <selection activeCell="C2" sqref="C2:C7"/>
    </sheetView>
  </sheetViews>
  <sheetFormatPr defaultColWidth="101.140625" defaultRowHeight="15.75" x14ac:dyDescent="0.25"/>
  <cols>
    <col min="1" max="1" width="5.85546875" style="6" customWidth="1"/>
    <col min="2" max="2" width="23" style="6" customWidth="1"/>
    <col min="3" max="3" width="36.5703125" style="6" customWidth="1"/>
    <col min="4" max="4" width="37" style="6" customWidth="1"/>
    <col min="5" max="5" width="33.85546875" style="6" customWidth="1"/>
    <col min="6" max="16384" width="101.140625" style="6"/>
  </cols>
  <sheetData>
    <row r="1" spans="1:7" ht="16.5" thickBot="1" x14ac:dyDescent="0.3">
      <c r="A1" s="98" t="s">
        <v>855</v>
      </c>
      <c r="B1" s="99"/>
      <c r="C1" s="18" t="s">
        <v>848</v>
      </c>
      <c r="D1" s="98" t="s">
        <v>856</v>
      </c>
      <c r="E1" s="99"/>
      <c r="F1" s="18" t="s">
        <v>857</v>
      </c>
      <c r="G1" s="19" t="s">
        <v>858</v>
      </c>
    </row>
    <row r="2" spans="1:7" ht="16.5" thickBot="1" x14ac:dyDescent="0.3">
      <c r="A2" s="94">
        <v>1</v>
      </c>
      <c r="B2" s="95"/>
      <c r="C2" s="20" t="s">
        <v>358</v>
      </c>
      <c r="D2" s="96" t="s">
        <v>4</v>
      </c>
      <c r="E2" s="97"/>
      <c r="F2" s="21">
        <v>103297.51</v>
      </c>
      <c r="G2" s="22"/>
    </row>
    <row r="3" spans="1:7" ht="32.25" thickBot="1" x14ac:dyDescent="0.3">
      <c r="A3" s="94">
        <v>2</v>
      </c>
      <c r="B3" s="95"/>
      <c r="C3" s="20" t="s">
        <v>359</v>
      </c>
      <c r="D3" s="96" t="s">
        <v>859</v>
      </c>
      <c r="E3" s="97"/>
      <c r="F3" s="21">
        <v>158331.59</v>
      </c>
      <c r="G3" s="22"/>
    </row>
    <row r="4" spans="1:7" ht="26.25" customHeight="1" thickBot="1" x14ac:dyDescent="0.3">
      <c r="A4" s="94">
        <v>3</v>
      </c>
      <c r="B4" s="95"/>
      <c r="C4" s="20" t="s">
        <v>360</v>
      </c>
      <c r="D4" s="96" t="s">
        <v>860</v>
      </c>
      <c r="E4" s="97"/>
      <c r="F4" s="21">
        <v>129942.71</v>
      </c>
      <c r="G4" s="22"/>
    </row>
    <row r="5" spans="1:7" ht="25.5" customHeight="1" thickBot="1" x14ac:dyDescent="0.3">
      <c r="A5" s="94">
        <v>4</v>
      </c>
      <c r="B5" s="95"/>
      <c r="C5" s="20" t="s">
        <v>861</v>
      </c>
      <c r="D5" s="96" t="s">
        <v>862</v>
      </c>
      <c r="E5" s="97"/>
      <c r="F5" s="23">
        <v>120709.75</v>
      </c>
      <c r="G5" s="22"/>
    </row>
    <row r="6" spans="1:7" ht="16.5" thickBot="1" x14ac:dyDescent="0.3">
      <c r="A6" s="94">
        <v>5</v>
      </c>
      <c r="B6" s="95"/>
      <c r="C6" s="20" t="s">
        <v>362</v>
      </c>
      <c r="D6" s="96" t="s">
        <v>863</v>
      </c>
      <c r="E6" s="97"/>
      <c r="F6" s="21">
        <v>121090.02</v>
      </c>
      <c r="G6" s="22"/>
    </row>
    <row r="7" spans="1:7" ht="16.5" thickBot="1" x14ac:dyDescent="0.3">
      <c r="A7" s="94">
        <v>6</v>
      </c>
      <c r="B7" s="104"/>
      <c r="C7" s="20" t="s">
        <v>363</v>
      </c>
      <c r="D7" s="96" t="s">
        <v>10</v>
      </c>
      <c r="E7" s="97"/>
      <c r="F7" s="21">
        <v>121516.61</v>
      </c>
      <c r="G7" s="22"/>
    </row>
    <row r="8" spans="1:7" ht="39.75" thickBot="1" x14ac:dyDescent="0.3">
      <c r="A8" s="24">
        <v>7</v>
      </c>
      <c r="B8" s="100" t="s">
        <v>864</v>
      </c>
      <c r="C8" s="101"/>
      <c r="D8" s="25" t="s">
        <v>865</v>
      </c>
      <c r="E8" s="102">
        <v>80577.399999999994</v>
      </c>
      <c r="F8" s="103"/>
      <c r="G8" s="22"/>
    </row>
  </sheetData>
  <mergeCells count="16">
    <mergeCell ref="B8:C8"/>
    <mergeCell ref="E8:F8"/>
    <mergeCell ref="A5:B5"/>
    <mergeCell ref="D5:E5"/>
    <mergeCell ref="A6:B6"/>
    <mergeCell ref="D6:E6"/>
    <mergeCell ref="A7:B7"/>
    <mergeCell ref="D7:E7"/>
    <mergeCell ref="A4:B4"/>
    <mergeCell ref="D4:E4"/>
    <mergeCell ref="A1:B1"/>
    <mergeCell ref="D1:E1"/>
    <mergeCell ref="A2:B2"/>
    <mergeCell ref="D2:E2"/>
    <mergeCell ref="A3:B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2020-05-14T10:08:27Z</dcterms:modified>
</cp:coreProperties>
</file>