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885" windowWidth="14805" windowHeight="7230"/>
  </bookViews>
  <sheets>
    <sheet name="Лист2" sheetId="2" r:id="rId1"/>
  </sheets>
  <definedNames>
    <definedName name="_xlnm._FilterDatabase" localSheetId="0" hidden="1">Лист2!$A$2:$P$805</definedName>
  </definedNames>
  <calcPr calcId="152511"/>
</workbook>
</file>

<file path=xl/calcChain.xml><?xml version="1.0" encoding="utf-8"?>
<calcChain xmlns="http://schemas.openxmlformats.org/spreadsheetml/2006/main">
  <c r="F696" i="2" l="1"/>
  <c r="F695" i="2"/>
  <c r="F690" i="2"/>
  <c r="F689" i="2"/>
  <c r="F683" i="2"/>
  <c r="F682" i="2"/>
  <c r="F681" i="2"/>
  <c r="F680" i="2"/>
  <c r="F679" i="2"/>
  <c r="F678" i="2"/>
  <c r="F677" i="2"/>
  <c r="F676" i="2" l="1"/>
  <c r="F675" i="2"/>
  <c r="F674" i="2"/>
  <c r="F673" i="2"/>
  <c r="F672" i="2"/>
  <c r="F671" i="2"/>
  <c r="F667" i="2" l="1"/>
  <c r="F670" i="2"/>
  <c r="F669" i="2"/>
  <c r="F668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1" i="2"/>
  <c r="F654" i="2"/>
  <c r="F653" i="2"/>
  <c r="F652" i="2"/>
  <c r="F650" i="2"/>
  <c r="F649" i="2"/>
  <c r="F648" i="2"/>
  <c r="F647" i="2"/>
  <c r="F646" i="2"/>
  <c r="F645" i="2"/>
  <c r="F643" i="2"/>
  <c r="F642" i="2"/>
  <c r="F641" i="2"/>
  <c r="F640" i="2"/>
  <c r="F644" i="2"/>
  <c r="F639" i="2"/>
  <c r="F638" i="2"/>
  <c r="F637" i="2"/>
  <c r="F636" i="2"/>
  <c r="B96" i="2" l="1"/>
  <c r="B97" i="2" l="1"/>
  <c r="B98" i="2" s="1"/>
  <c r="B99" i="2" s="1"/>
  <c r="F598" i="2" l="1"/>
  <c r="F599" i="2"/>
  <c r="F67" i="2" l="1"/>
  <c r="F68" i="2"/>
  <c r="F427" i="2"/>
  <c r="F426" i="2"/>
  <c r="F635" i="2"/>
  <c r="F634" i="2"/>
  <c r="F633" i="2"/>
  <c r="F632" i="2"/>
  <c r="F631" i="2"/>
  <c r="F630" i="2"/>
  <c r="F629" i="2"/>
  <c r="F230" i="2"/>
  <c r="F127" i="2" l="1"/>
  <c r="F128" i="2"/>
  <c r="F129" i="2"/>
  <c r="F131" i="2"/>
  <c r="F132" i="2"/>
  <c r="F140" i="2" l="1"/>
  <c r="F563" i="2" l="1"/>
  <c r="F26" i="2"/>
  <c r="F27" i="2"/>
  <c r="F22" i="2"/>
  <c r="F474" i="2" l="1"/>
  <c r="F475" i="2"/>
  <c r="F476" i="2"/>
  <c r="F628" i="2"/>
  <c r="F627" i="2"/>
  <c r="F626" i="2"/>
  <c r="F625" i="2"/>
  <c r="F622" i="2"/>
  <c r="F623" i="2"/>
  <c r="F624" i="2"/>
  <c r="F80" i="2"/>
  <c r="F66" i="2"/>
  <c r="F69" i="2"/>
  <c r="F70" i="2"/>
  <c r="F71" i="2"/>
  <c r="F72" i="2"/>
  <c r="F73" i="2"/>
  <c r="F74" i="2"/>
  <c r="F75" i="2"/>
  <c r="F76" i="2"/>
  <c r="F77" i="2"/>
  <c r="F78" i="2"/>
  <c r="F79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100" i="2"/>
  <c r="F101" i="2"/>
  <c r="F102" i="2"/>
  <c r="F104" i="2"/>
  <c r="F105" i="2"/>
  <c r="F106" i="2"/>
  <c r="F107" i="2"/>
  <c r="F108" i="2"/>
  <c r="F109" i="2"/>
  <c r="F110" i="2"/>
  <c r="F111" i="2"/>
  <c r="F112" i="2"/>
  <c r="F113" i="2"/>
  <c r="F115" i="2"/>
  <c r="F117" i="2"/>
  <c r="F118" i="2"/>
  <c r="F119" i="2"/>
  <c r="F120" i="2"/>
  <c r="F121" i="2"/>
  <c r="F122" i="2"/>
  <c r="F123" i="2"/>
  <c r="F124" i="2"/>
  <c r="F125" i="2"/>
  <c r="F126" i="2"/>
  <c r="F133" i="2"/>
  <c r="F135" i="2"/>
  <c r="F136" i="2"/>
  <c r="F137" i="2"/>
  <c r="F138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5" i="2"/>
  <c r="F166" i="2"/>
  <c r="F167" i="2"/>
  <c r="F168" i="2"/>
  <c r="F169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4" i="2"/>
  <c r="F205" i="2"/>
  <c r="F206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1" i="2"/>
  <c r="F232" i="2"/>
  <c r="F234" i="2"/>
  <c r="F235" i="2"/>
  <c r="F236" i="2"/>
  <c r="F237" i="2"/>
  <c r="F238" i="2"/>
  <c r="F239" i="2"/>
  <c r="F241" i="2"/>
  <c r="F242" i="2"/>
  <c r="F243" i="2"/>
  <c r="F244" i="2"/>
  <c r="F245" i="2"/>
  <c r="F246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90" i="2"/>
  <c r="F291" i="2"/>
  <c r="F294" i="2"/>
  <c r="F295" i="2"/>
  <c r="F296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3" i="2"/>
  <c r="F314" i="2"/>
  <c r="F315" i="2"/>
  <c r="F316" i="2"/>
  <c r="F317" i="2"/>
  <c r="F318" i="2"/>
  <c r="F319" i="2"/>
  <c r="F320" i="2"/>
  <c r="F321" i="2"/>
  <c r="F322" i="2"/>
  <c r="F324" i="2"/>
  <c r="F325" i="2"/>
  <c r="F326" i="2"/>
  <c r="F327" i="2"/>
  <c r="F328" i="2"/>
  <c r="F329" i="2"/>
  <c r="F332" i="2"/>
  <c r="F333" i="2"/>
  <c r="F334" i="2"/>
  <c r="F335" i="2"/>
  <c r="F336" i="2"/>
  <c r="F338" i="2"/>
  <c r="F339" i="2"/>
  <c r="F340" i="2"/>
  <c r="F341" i="2"/>
  <c r="F342" i="2"/>
  <c r="F343" i="2"/>
  <c r="F344" i="2"/>
  <c r="F345" i="2"/>
  <c r="F346" i="2"/>
  <c r="F347" i="2"/>
  <c r="F348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F365" i="2"/>
  <c r="F368" i="2"/>
  <c r="F369" i="2"/>
  <c r="F370" i="2"/>
  <c r="F371" i="2"/>
  <c r="F373" i="2"/>
  <c r="F374" i="2"/>
  <c r="F375" i="2"/>
  <c r="F376" i="2"/>
  <c r="F378" i="2"/>
  <c r="F379" i="2"/>
  <c r="F380" i="2"/>
  <c r="F381" i="2"/>
  <c r="F382" i="2"/>
  <c r="F383" i="2"/>
  <c r="F384" i="2"/>
  <c r="F385" i="2"/>
  <c r="F386" i="2"/>
  <c r="F387" i="2"/>
  <c r="F388" i="2"/>
  <c r="F395" i="2"/>
  <c r="F396" i="2"/>
  <c r="F397" i="2"/>
  <c r="F398" i="2"/>
  <c r="F399" i="2"/>
  <c r="F400" i="2"/>
  <c r="F402" i="2"/>
  <c r="F403" i="2"/>
  <c r="F404" i="2"/>
  <c r="F405" i="2"/>
  <c r="F406" i="2"/>
  <c r="F407" i="2"/>
  <c r="F409" i="2"/>
  <c r="F410" i="2"/>
  <c r="F411" i="2"/>
  <c r="F412" i="2"/>
  <c r="F413" i="2"/>
  <c r="F414" i="2"/>
  <c r="F415" i="2"/>
  <c r="F416" i="2"/>
  <c r="F417" i="2"/>
  <c r="F418" i="2"/>
  <c r="F419" i="2"/>
  <c r="F421" i="2"/>
  <c r="F422" i="2"/>
  <c r="F423" i="2"/>
  <c r="F424" i="2"/>
  <c r="F425" i="2"/>
  <c r="F428" i="2"/>
  <c r="F431" i="2"/>
  <c r="F432" i="2"/>
  <c r="F434" i="2"/>
  <c r="F438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21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5" i="2"/>
  <c r="F556" i="2"/>
  <c r="F557" i="2"/>
  <c r="F559" i="2"/>
  <c r="F560" i="2"/>
  <c r="F561" i="2"/>
  <c r="F564" i="2"/>
  <c r="F565" i="2"/>
  <c r="F566" i="2"/>
  <c r="F567" i="2"/>
  <c r="F568" i="2"/>
  <c r="F570" i="2"/>
  <c r="F571" i="2"/>
  <c r="F572" i="2"/>
  <c r="F573" i="2"/>
  <c r="F574" i="2"/>
  <c r="F575" i="2"/>
  <c r="F576" i="2"/>
  <c r="F577" i="2"/>
  <c r="F579" i="2"/>
  <c r="F580" i="2"/>
  <c r="F581" i="2"/>
  <c r="F583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600" i="2"/>
  <c r="F601" i="2"/>
  <c r="F602" i="2"/>
  <c r="F603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9" i="2"/>
  <c r="F620" i="2"/>
  <c r="F62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3" i="2"/>
  <c r="F25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4" i="2"/>
  <c r="F55" i="2"/>
  <c r="F57" i="2"/>
  <c r="F58" i="2"/>
  <c r="F59" i="2"/>
  <c r="F60" i="2"/>
  <c r="F62" i="2"/>
  <c r="F63" i="2"/>
  <c r="F65" i="2"/>
  <c r="F64" i="2"/>
</calcChain>
</file>

<file path=xl/sharedStrings.xml><?xml version="1.0" encoding="utf-8"?>
<sst xmlns="http://schemas.openxmlformats.org/spreadsheetml/2006/main" count="2939" uniqueCount="1317">
  <si>
    <t xml:space="preserve">№  </t>
  </si>
  <si>
    <t>Наименование учреждения</t>
  </si>
  <si>
    <t xml:space="preserve">Занимаемая должность </t>
  </si>
  <si>
    <t>Фамилия, имя, отчество</t>
  </si>
  <si>
    <t>Главный врач</t>
  </si>
  <si>
    <t>Климова Жанна Сергеевна</t>
  </si>
  <si>
    <t>Глухова Ольга Валентиновна</t>
  </si>
  <si>
    <t>Заместитель главного врача по медицинской части</t>
  </si>
  <si>
    <t>Худенкова Ирина Александровна</t>
  </si>
  <si>
    <t>Стельмах Иван Васильевич</t>
  </si>
  <si>
    <t>Главный бухгалтер</t>
  </si>
  <si>
    <t>Заниздра Ольга Анатольевна</t>
  </si>
  <si>
    <t>Заместитель главного врача по лечебной части</t>
  </si>
  <si>
    <t xml:space="preserve">Зарывных Ирина Геннадьевна </t>
  </si>
  <si>
    <t>Заместитель главного врача по амбулаторно-поликлинической службе</t>
  </si>
  <si>
    <t>Дюндина Любовь Михайловна</t>
  </si>
  <si>
    <t>Заместитель главного врача по клинико-экспертной работе</t>
  </si>
  <si>
    <t>Левина Наталья Викторовна</t>
  </si>
  <si>
    <t>Заместитель главного врача по организационно-методической работе</t>
  </si>
  <si>
    <t>Удалов Александр Анатольевич</t>
  </si>
  <si>
    <t>Шахбанов Олег Расулович</t>
  </si>
  <si>
    <t>Ильиных Светлана Петровна</t>
  </si>
  <si>
    <t>Куимова Людмила Александровна</t>
  </si>
  <si>
    <t>Заместитель главного врача по медицинскому обслуживанию населения</t>
  </si>
  <si>
    <t>Дельмухаметова Алина Венеровна</t>
  </si>
  <si>
    <t>Кожевникова Татьяна Михайловна</t>
  </si>
  <si>
    <t>Рожин Александр Игоревич</t>
  </si>
  <si>
    <t>Заместитель главного врача по лечебной работе</t>
  </si>
  <si>
    <t>Колобов Егор Андреевич</t>
  </si>
  <si>
    <t>Заместитель главного врача по амбулаторно-поликлинической работе</t>
  </si>
  <si>
    <t>Намит Альбина Александровна</t>
  </si>
  <si>
    <t>Есипович Олеся Валерьевна</t>
  </si>
  <si>
    <t>Киргинцева Ирина Анатольевна</t>
  </si>
  <si>
    <t>Шакмаков Алексей Анатольевич</t>
  </si>
  <si>
    <t>Мухина Мария Александровна</t>
  </si>
  <si>
    <t>Дударев Дмитрий Анатольевич</t>
  </si>
  <si>
    <t>Заместитель главного врача по экспертизе временной нетрудоспособности</t>
  </si>
  <si>
    <t>Леонтьев Сергей Леопольдович</t>
  </si>
  <si>
    <t>Заместитель главного врача по общим вопросам</t>
  </si>
  <si>
    <t>Коновалов Владислав Анатольевич</t>
  </si>
  <si>
    <t>Полякова Светлана Николаевна</t>
  </si>
  <si>
    <t>Заместитель начальника</t>
  </si>
  <si>
    <t>Николенко Игорь Андреевич</t>
  </si>
  <si>
    <t>Афанасьева Галина Андреевна</t>
  </si>
  <si>
    <t>Начальник</t>
  </si>
  <si>
    <t>Балабанов Геннадий Алексееви</t>
  </si>
  <si>
    <t xml:space="preserve">Ионга Елена Викторовна  </t>
  </si>
  <si>
    <t xml:space="preserve">Корытов Николай Викторович                  </t>
  </si>
  <si>
    <t>Заместитель руководителя по экономическим вопросам</t>
  </si>
  <si>
    <t xml:space="preserve">Салихова Зульфия Багдамовна                  </t>
  </si>
  <si>
    <t xml:space="preserve">Профатило Ольга Станиславовна             </t>
  </si>
  <si>
    <t>Директор</t>
  </si>
  <si>
    <t>Кузьмин Юрий Федорович</t>
  </si>
  <si>
    <t>Заместитель директора по научной работе</t>
  </si>
  <si>
    <t>Ползик Евгений Владимирович</t>
  </si>
  <si>
    <t>Заместитель директора по учебной работе</t>
  </si>
  <si>
    <t>Чернова Татьяна Владимировна</t>
  </si>
  <si>
    <t>Заместитель директора по инновационному развитию здравоохранения</t>
  </si>
  <si>
    <t>Михайлова Диана Олеговна</t>
  </si>
  <si>
    <t>Зотова Светлана Владимировна</t>
  </si>
  <si>
    <t>Плахоцкий Виктор Иосифович</t>
  </si>
  <si>
    <t>Дунаева Елена Юрьевна</t>
  </si>
  <si>
    <t>Канарский Игорь Николаевич</t>
  </si>
  <si>
    <t>Мымрин Вадим Викторович</t>
  </si>
  <si>
    <t>Обласова Наталья Борисовна</t>
  </si>
  <si>
    <t>Анищенко Татьяна Михайловна</t>
  </si>
  <si>
    <t>Мальков Андрей Николаевич</t>
  </si>
  <si>
    <t xml:space="preserve">Заместитель главного врача по медицинской части </t>
  </si>
  <si>
    <t>Чепайкина Светлана Васильевна</t>
  </si>
  <si>
    <t>Заместитель главного врача по акушерско – гинекологической работе</t>
  </si>
  <si>
    <t>Панина Ольга Николаевна</t>
  </si>
  <si>
    <t>Заместитель главного врача по детству</t>
  </si>
  <si>
    <t>Заместитель главного врача по экономическим вопросам</t>
  </si>
  <si>
    <t>Могилатова Ирина Ивановна</t>
  </si>
  <si>
    <t>Заместитель главного врача по хозяйственным вопросам</t>
  </si>
  <si>
    <t>Ткачук Владимир Андреевич</t>
  </si>
  <si>
    <t>Язвенко Александр Николаевич</t>
  </si>
  <si>
    <t>Берсенева Лидия Георгиевна</t>
  </si>
  <si>
    <t>Топоркова Любовь Михайловна</t>
  </si>
  <si>
    <t>Заместитель главного врача по экономике</t>
  </si>
  <si>
    <t>Ковалевич Людмила Павловна</t>
  </si>
  <si>
    <t>Гольцова Надежда Леонидовна</t>
  </si>
  <si>
    <t>Сокотова Наталья Владимировна</t>
  </si>
  <si>
    <t>Непутина Любовь Васильевна</t>
  </si>
  <si>
    <t>Закачурина Ирина Валентиновна</t>
  </si>
  <si>
    <t>Макаров Виктор Петрович</t>
  </si>
  <si>
    <t>Заместитель  главного врача по экономическим вопросам</t>
  </si>
  <si>
    <t>Галимов Максим Львович</t>
  </si>
  <si>
    <t>Попкова Наталья Геннадьевна</t>
  </si>
  <si>
    <t>Заместитель главного врача по административно-хозяйственной части</t>
  </si>
  <si>
    <t>Заместитель главного врача по гражданской обороне и мобилизационной работе</t>
  </si>
  <si>
    <t>Кан Вадим Борисович</t>
  </si>
  <si>
    <t>Маевская Ольга Андреевна</t>
  </si>
  <si>
    <t>Перич Татьяна Анатольевна</t>
  </si>
  <si>
    <t>Вавилова Наталья Михайловна</t>
  </si>
  <si>
    <t>Заместитель главного врача по амбулаторно-поликлинической помощи</t>
  </si>
  <si>
    <t>Хмелинина Ольга Анатольевна</t>
  </si>
  <si>
    <t>Руденко                                             Ксения Валентиновна</t>
  </si>
  <si>
    <t>Пильникова                                      Надежда Алексеевна</t>
  </si>
  <si>
    <t>Флоринский Александр Игоревич</t>
  </si>
  <si>
    <t>Безбокова Татьяна Анатольевна</t>
  </si>
  <si>
    <t>Пудик Галина Анатольевна</t>
  </si>
  <si>
    <t>Заместитель главного врача по медицинскому обслуживанию населения района</t>
  </si>
  <si>
    <t>Макарова Марина   Владимировна</t>
  </si>
  <si>
    <t>Ухова Ирина Анатольевна</t>
  </si>
  <si>
    <t xml:space="preserve">И.о. главного врача </t>
  </si>
  <si>
    <t>Разуваева Елена Владимировна</t>
  </si>
  <si>
    <t>Шишкина Татьяна Владимировна</t>
  </si>
  <si>
    <t>Черняева Светлана Александровна</t>
  </si>
  <si>
    <t>Алексеева Людмила Геннадьевна</t>
  </si>
  <si>
    <t>Самышкина Галина Николаевна</t>
  </si>
  <si>
    <t>Малышева Галина Валентиновна</t>
  </si>
  <si>
    <t>Кан Станислав Александрович</t>
  </si>
  <si>
    <t>Килина Елена Анатольевна</t>
  </si>
  <si>
    <t>Заместитель главного врача по финансово-экономической деятельности</t>
  </si>
  <si>
    <t>Кожемякина Светлана Ивановна</t>
  </si>
  <si>
    <t>Медведева Ирина Вячеславовна</t>
  </si>
  <si>
    <t>Заместитель главного врача по родовспоможению и детству</t>
  </si>
  <si>
    <t>Жолобов Кирилл Юрьеви</t>
  </si>
  <si>
    <t>Сидоренко Галина Леонидовна</t>
  </si>
  <si>
    <t>Стецюк Галина Андреевна</t>
  </si>
  <si>
    <t>Воронова Татьяна Львовна</t>
  </si>
  <si>
    <t xml:space="preserve">Главный врач </t>
  </si>
  <si>
    <t>Подымова Анжелика Сергеевна</t>
  </si>
  <si>
    <t>Федотова Галина Анатольевна</t>
  </si>
  <si>
    <t xml:space="preserve">Заместитель главного врача по хозяйственным вопросам  </t>
  </si>
  <si>
    <t>Ершов Виталий Михайлович</t>
  </si>
  <si>
    <t xml:space="preserve">Главный бухгалтер </t>
  </si>
  <si>
    <t>Останина Светлана Ивановна</t>
  </si>
  <si>
    <t>Новоселов Владимир Алексеевич</t>
  </si>
  <si>
    <t>Топорищева Анастасия Миннигалеевна</t>
  </si>
  <si>
    <t>Лямина Елена Викторовна</t>
  </si>
  <si>
    <t>Мартемьянова Валерия Владимировна</t>
  </si>
  <si>
    <t>Заместитель главного врача по клинико-экспертоной работе</t>
  </si>
  <si>
    <t>Заместитель главного врача по поликлинике</t>
  </si>
  <si>
    <t>Субботина Ольга Владимировна</t>
  </si>
  <si>
    <t>Максимченко Светлана Васильевна</t>
  </si>
  <si>
    <t>Никифорова Наталья Александровна</t>
  </si>
  <si>
    <t>Попов Виктор Петрович</t>
  </si>
  <si>
    <t>Баранова Светлана Вячеславовна</t>
  </si>
  <si>
    <t>Заместитель главного врача по оперативной работе</t>
  </si>
  <si>
    <t>Рогожина Людмила Павловна</t>
  </si>
  <si>
    <t>Логинова Наталья Владимировна</t>
  </si>
  <si>
    <t>Зыкова Наталья Анатольевна</t>
  </si>
  <si>
    <t>Шевлякова Светлана Михайловна</t>
  </si>
  <si>
    <t>Верещагина Елена Александровна</t>
  </si>
  <si>
    <t>Ахтямова Вера Николаевна</t>
  </si>
  <si>
    <t>И.о. главного врача</t>
  </si>
  <si>
    <t>Савина Светлана Сергеевна</t>
  </si>
  <si>
    <t>Кушнаревич Надежда Александровна</t>
  </si>
  <si>
    <t>Редькин Василий Иванович</t>
  </si>
  <si>
    <t>Заместитель главного врача по мед. обслуживанию населения района</t>
  </si>
  <si>
    <t>Найданова Валентина Нестеровна</t>
  </si>
  <si>
    <t>Бутакова Ирина Владимировна</t>
  </si>
  <si>
    <t>Ляпина Наталья Анатольевна</t>
  </si>
  <si>
    <t>Заместитель главного врача по поликлинической работе</t>
  </si>
  <si>
    <t>Санникова Людмила Юрьевна</t>
  </si>
  <si>
    <t>Филиппова Валентина Дмитриевна</t>
  </si>
  <si>
    <t>Телегина Людмила Геннадьевна</t>
  </si>
  <si>
    <t>Васина Ольга Васильевна</t>
  </si>
  <si>
    <t>Вздорных Рубен Викторович</t>
  </si>
  <si>
    <t>Суфьянова Юлия Олеговна</t>
  </si>
  <si>
    <t>Батакова Ольга Вячеславовна</t>
  </si>
  <si>
    <t>Худяков Владимир Анатольевич</t>
  </si>
  <si>
    <t>Мангилева Любовь Александровна</t>
  </si>
  <si>
    <t>Кузнецова Елена Васильевна</t>
  </si>
  <si>
    <t>Иванченко Людмила Геннадьевна</t>
  </si>
  <si>
    <t>Костоусова Татьяна Павловна</t>
  </si>
  <si>
    <t>Волков Владимир Сергеевич</t>
  </si>
  <si>
    <t>Ярош  Наталья Дмитриевна</t>
  </si>
  <si>
    <t xml:space="preserve">Брагин Игорь Вячеславович </t>
  </si>
  <si>
    <t>Порошина Татьяна Петровна</t>
  </si>
  <si>
    <t xml:space="preserve">Андросова Лариса Викторовна </t>
  </si>
  <si>
    <t xml:space="preserve">Стерхова Елена Николаевна </t>
  </si>
  <si>
    <t>Зигмантович Сергей Алексеевич</t>
  </si>
  <si>
    <t>Мальцева Любовь Петровна</t>
  </si>
  <si>
    <t>Киричук Юлия Викторовна</t>
  </si>
  <si>
    <t>Смирнова Ирина Анатольевна</t>
  </si>
  <si>
    <t>Шатунова Наталья Валентиновна</t>
  </si>
  <si>
    <t>Кузнецова Елена Анатольевна</t>
  </si>
  <si>
    <t>Овсянников Сергей Викторович</t>
  </si>
  <si>
    <t>Ивченкова Софья Муратовна</t>
  </si>
  <si>
    <t>Заместитель главного врача по МРГО</t>
  </si>
  <si>
    <t>Масловский Борис Гарисович</t>
  </si>
  <si>
    <t>Заместитель главного врача по акушерско-гинекологической помощи</t>
  </si>
  <si>
    <t>Крихно Дмитрий Сергеевич</t>
  </si>
  <si>
    <t>Дулясова Надежда Григорьевна</t>
  </si>
  <si>
    <t>Набока Виктория Евгеньевна</t>
  </si>
  <si>
    <t>Заместитель главного врача по терапии</t>
  </si>
  <si>
    <t>Смышляева Нэлли Ивановна</t>
  </si>
  <si>
    <t>Заместитель главного врача по хирургии</t>
  </si>
  <si>
    <t>Нечаев Константин Олегович</t>
  </si>
  <si>
    <t>Понарина Марина Викторовна</t>
  </si>
  <si>
    <t>Мишарин Вячеслав Юрьевич</t>
  </si>
  <si>
    <t>Арефьев Александр Викторович</t>
  </si>
  <si>
    <t>Губарева Ольга Николаевна</t>
  </si>
  <si>
    <t>Распопин Алексей Вячеславович</t>
  </si>
  <si>
    <t>Заместитель главного врача по планово-экономическим вопросам</t>
  </si>
  <si>
    <t>Сныткина Наталья Александровна</t>
  </si>
  <si>
    <t>Превысокова Наталья Алексеевна</t>
  </si>
  <si>
    <t>Леонова Наталия Валерьевна</t>
  </si>
  <si>
    <t>Лихачева Альфия Аглямовна</t>
  </si>
  <si>
    <t>Чернышева Ирина Викторовна</t>
  </si>
  <si>
    <t>Захарова Наталия Анатольевна</t>
  </si>
  <si>
    <t>Елисеева Наталия Николаевна</t>
  </si>
  <si>
    <t>Панина Лариса Анатольевна</t>
  </si>
  <si>
    <t>Шилова Татьяна Игоревна</t>
  </si>
  <si>
    <t>Болтасев Иван Николаевич.</t>
  </si>
  <si>
    <t>Ильясов Андрей Рифкатович</t>
  </si>
  <si>
    <t>Шубина Елена Геннадьевна</t>
  </si>
  <si>
    <t>Вохминцева Людмила Юрьевна</t>
  </si>
  <si>
    <t>Фадеева Анастасия Викторовна</t>
  </si>
  <si>
    <t>Шибаева Елена Сергеевна</t>
  </si>
  <si>
    <t>Просветова Ирина Арьевна</t>
  </si>
  <si>
    <t>Гущин Юрий Валерьевич</t>
  </si>
  <si>
    <t>Трофимова Татьяна Юрьевна</t>
  </si>
  <si>
    <t>Чусовитина Елена Михайловна</t>
  </si>
  <si>
    <t>Алферов Сергей Юрьевич</t>
  </si>
  <si>
    <t>Таранжина Елена Николаевна</t>
  </si>
  <si>
    <t>Заместитель главного врача по детству и родовспоможению</t>
  </si>
  <si>
    <t>Батенькова Екатерина Анатольевна</t>
  </si>
  <si>
    <t>Советникова Галина Павловна</t>
  </si>
  <si>
    <t>Птухина Ирина Николаевна</t>
  </si>
  <si>
    <t>Носенко Юлия Ивановна</t>
  </si>
  <si>
    <t>Пестова Ирина Юрьевна</t>
  </si>
  <si>
    <t>Сурганова Екатерина Петровна</t>
  </si>
  <si>
    <t>Тюменева Лариса Геннадьевна</t>
  </si>
  <si>
    <t>Шлыков Игорь Леонидович</t>
  </si>
  <si>
    <t>Заместитель директора по финансово-экономической работе</t>
  </si>
  <si>
    <t>Головко Валерия Владимировна</t>
  </si>
  <si>
    <t>Бердюгин Кирилл Александрович</t>
  </si>
  <si>
    <t>Заместитель директора по лечебно-научной работе</t>
  </si>
  <si>
    <t>Рыбин Андрей Викторович</t>
  </si>
  <si>
    <t>Заместитель директора по правовым вопросам</t>
  </si>
  <si>
    <t>Новоселецкая Юлия Владимировна</t>
  </si>
  <si>
    <t>Степченко Алексей Георгиевич</t>
  </si>
  <si>
    <t>Железнов Михаил Андреевич</t>
  </si>
  <si>
    <t>Манейко Ольга    Леонтьевна</t>
  </si>
  <si>
    <t>Сидоркина Марина Николаевна</t>
  </si>
  <si>
    <t xml:space="preserve">Заместитель главного врача по организационно-методической работе </t>
  </si>
  <si>
    <t xml:space="preserve">Черняев Игорь Анатольевич </t>
  </si>
  <si>
    <t>Наймушина Анастасия Раисовна</t>
  </si>
  <si>
    <t>Игумнова Юлия Эдгаровна</t>
  </si>
  <si>
    <t>Красильникова Ксения Валерьевна</t>
  </si>
  <si>
    <t>Барахвостова Мария Владиславовна</t>
  </si>
  <si>
    <t>Аретинский Виталий Борисович</t>
  </si>
  <si>
    <t>Фарберов Владимир Наумович</t>
  </si>
  <si>
    <t>Малашенко Оксана Михайловна</t>
  </si>
  <si>
    <t>Рязанова Галина Рубиновна</t>
  </si>
  <si>
    <t>Павлова Ольга Владимировна</t>
  </si>
  <si>
    <t>Белоусова Ирина Юрьевна</t>
  </si>
  <si>
    <t>Дугина Елена Александровна</t>
  </si>
  <si>
    <t>Прилуцких Сергей Геннадьевич</t>
  </si>
  <si>
    <t>Чепчугова Елена Юрьевна</t>
  </si>
  <si>
    <t>Ицкович Марк Матусович</t>
  </si>
  <si>
    <t>Киришева Тамара Ивановна</t>
  </si>
  <si>
    <t>Голыгина Ольга Васильевна</t>
  </si>
  <si>
    <t>Фердман Борис Аврамович</t>
  </si>
  <si>
    <t>Кондрашов Дмитрий Львович</t>
  </si>
  <si>
    <t>Заместитель начальника по экспертной работе</t>
  </si>
  <si>
    <t>Кобелев Юрий Георгиевич</t>
  </si>
  <si>
    <t>Колесов Олег Петрович</t>
  </si>
  <si>
    <t>Заместитель начальника по организационно-методической работе</t>
  </si>
  <si>
    <t>Корейша Мария Николаевна</t>
  </si>
  <si>
    <t>Татьянина Галина Александровна</t>
  </si>
  <si>
    <t>Заместитель начальника по экономической работе</t>
  </si>
  <si>
    <t>Денисенко Наталья Валерьевна</t>
  </si>
  <si>
    <t>Дорожкин Геннадий Владимирович</t>
  </si>
  <si>
    <t>Зам. главного врача по медицинской части</t>
  </si>
  <si>
    <t>Потапова Лариса Рудольфовна</t>
  </si>
  <si>
    <t>Завьялова Ирина Валентиновна</t>
  </si>
  <si>
    <t>Павлов Владимир Иванович</t>
  </si>
  <si>
    <t>Суница Нина Николаевна</t>
  </si>
  <si>
    <t>Мусихина Инна Юрьевна</t>
  </si>
  <si>
    <t>Игнатьева Наталья Викторовна</t>
  </si>
  <si>
    <t>Сорокин Андрей Викторович</t>
  </si>
  <si>
    <t>Федоров Вячеслав Валерьевич</t>
  </si>
  <si>
    <t>Белошицкая Татьяна Аркадьевна</t>
  </si>
  <si>
    <t>Елфимов Андрей Степанович</t>
  </si>
  <si>
    <t>Останина Татьяна Александровна</t>
  </si>
  <si>
    <t>Быкова Лариса Николаевна</t>
  </si>
  <si>
    <t>Шаманский Вячеслав Брониславович</t>
  </si>
  <si>
    <t>Дорофеев Александр Владимирович</t>
  </si>
  <si>
    <t>Емельянов Дмитрий Евгеньевич</t>
  </si>
  <si>
    <t>Гребенев Евгений Анатольевич</t>
  </si>
  <si>
    <t>Пименова Марина Борисовна</t>
  </si>
  <si>
    <t>Карташов  Андрей Владимирович</t>
  </si>
  <si>
    <t>Кошутина Татьяна Викторовна</t>
  </si>
  <si>
    <t>Валиуллин Булат Альвирдович</t>
  </si>
  <si>
    <t>Холманских Марина Владимировна</t>
  </si>
  <si>
    <t>Кротова Любовь Ивановна</t>
  </si>
  <si>
    <t>124 255,55</t>
  </si>
  <si>
    <t>Заместитель главного врача по КЭР</t>
  </si>
  <si>
    <t>Бахтурина Ирина Ивановна</t>
  </si>
  <si>
    <t>Павлова Наталья Алексеевна</t>
  </si>
  <si>
    <t>Поддубный Антон Владимирович</t>
  </si>
  <si>
    <t xml:space="preserve">Заместитель главного врача </t>
  </si>
  <si>
    <t>Зацепин Анатолий Александрович</t>
  </si>
  <si>
    <t>Заместитель главного врача по ГО и ЧС</t>
  </si>
  <si>
    <t>Зацепин Юрий Александрович</t>
  </si>
  <si>
    <t>Потапов Виктор Валентинович</t>
  </si>
  <si>
    <t>Фоминых Илья Сергеевич</t>
  </si>
  <si>
    <t>Баршева Елена Викторовна</t>
  </si>
  <si>
    <t>И.о. главного бухгалтера</t>
  </si>
  <si>
    <t>Семкова Ольга Разимовна</t>
  </si>
  <si>
    <t>Баранникова Елена Николаевна</t>
  </si>
  <si>
    <t>Портнова Ольга Владимировна</t>
  </si>
  <si>
    <t>Жбанова Татьяна Алексеевна</t>
  </si>
  <si>
    <t>Чиканцева Ольга Викторовна</t>
  </si>
  <si>
    <t>Чиканцев Евгений Михайлович</t>
  </si>
  <si>
    <t>Колосова Ирина Николаевна</t>
  </si>
  <si>
    <t xml:space="preserve">Главный врач           </t>
  </si>
  <si>
    <t>Чарипов Манарбек Асылканович</t>
  </si>
  <si>
    <t>Пименов Александр Геннадьевич</t>
  </si>
  <si>
    <t>Денисюк Оксана Леонидовна</t>
  </si>
  <si>
    <t>Егоров Александр Геннадьевич</t>
  </si>
  <si>
    <t>Гайфулин Иван Тахирови</t>
  </si>
  <si>
    <t>Верхотурцева Татьяна Викторовна</t>
  </si>
  <si>
    <t>Недзельский Виталий Викторови</t>
  </si>
  <si>
    <t xml:space="preserve">Главный бухгалтер           </t>
  </si>
  <si>
    <t>Тетерина Елена Владимировна</t>
  </si>
  <si>
    <t>Гультяев Сергей Александрович</t>
  </si>
  <si>
    <t>Кулиева Гюльнара Джаваншир кызы</t>
  </si>
  <si>
    <t xml:space="preserve">Коскевич Екатерина Алексеевна </t>
  </si>
  <si>
    <t>Надина Юлия Юрьевна</t>
  </si>
  <si>
    <t>Лапшина Татьяна Юрьевна</t>
  </si>
  <si>
    <t>Сердюк Олег Викторович</t>
  </si>
  <si>
    <t>Колчанов Андрей Геннадьевич</t>
  </si>
  <si>
    <t>Перцель Михаил Григорьевич</t>
  </si>
  <si>
    <t>Климова Инна Алексеевна</t>
  </si>
  <si>
    <t>Малахоа Анна Владимировна</t>
  </si>
  <si>
    <t xml:space="preserve">Ружников Александр Юрьевич </t>
  </si>
  <si>
    <t>Васильева Елена Васильевна</t>
  </si>
  <si>
    <t xml:space="preserve">Заместитель главного врача по медицинской части (по мобилизационной работе и гражданской обороне) </t>
  </si>
  <si>
    <t>Казаков Игорь Александрович</t>
  </si>
  <si>
    <t>Кречко Полина Андреевна</t>
  </si>
  <si>
    <t>Фатихов Илсур Муслимович</t>
  </si>
  <si>
    <t>Колоткова Екатерина Александровна</t>
  </si>
  <si>
    <t>Малинкин Алексей Викторович</t>
  </si>
  <si>
    <t>Шапенских Юлия Сергеевна</t>
  </si>
  <si>
    <t>Воробьева Ольга Олеговна</t>
  </si>
  <si>
    <t>Заместитель главного врача по организации медицинской помощи детям</t>
  </si>
  <si>
    <t>Григорьева Ирина Николаевна</t>
  </si>
  <si>
    <t>Кадочникова Лариса Геннадьевна</t>
  </si>
  <si>
    <t>Ткачук Жанна Ревовна</t>
  </si>
  <si>
    <t>Николаева Елена Борисовна</t>
  </si>
  <si>
    <t>Братухина Марина Николаевна</t>
  </si>
  <si>
    <t>Никитина Марина Сергеевна</t>
  </si>
  <si>
    <t>Исмагилова Люция Хамзиновна</t>
  </si>
  <si>
    <t>Начальник госпиталя</t>
  </si>
  <si>
    <t>Соловьёв Роберт Владимирович</t>
  </si>
  <si>
    <t>Заместитель начальника госпиталя по медицинской части</t>
  </si>
  <si>
    <t>Ямпольская Валентина Валерьевна</t>
  </si>
  <si>
    <t>Виноградский Александр Евгеньевич</t>
  </si>
  <si>
    <t>Заместитель начальника госпиталя по клинико-экспертной работе</t>
  </si>
  <si>
    <t>Шварева Марина Витальевна</t>
  </si>
  <si>
    <t>Заместитель начальника госпиталя по экономическим вопросам</t>
  </si>
  <si>
    <t>Ефарова Лариса Николаевна</t>
  </si>
  <si>
    <t>Главный бухгалтер госпиталя</t>
  </si>
  <si>
    <t>Сабирова Екатерина Евгеньевна</t>
  </si>
  <si>
    <t>Заместитель главного врача по акушерству и гинекологии</t>
  </si>
  <si>
    <t>Поразова  Ольга Александровна</t>
  </si>
  <si>
    <t>Бец Ольга Александровна</t>
  </si>
  <si>
    <t>Кунгуров Николай Васильевич</t>
  </si>
  <si>
    <t>Зильберберг Наталья Владимировна</t>
  </si>
  <si>
    <t>Надточиева Марина Александровна</t>
  </si>
  <si>
    <t>Струин  Николай Львович</t>
  </si>
  <si>
    <t>Чистяков Николай Васильевич</t>
  </si>
  <si>
    <t>Романова Ольга Анатольевна</t>
  </si>
  <si>
    <t xml:space="preserve">Зимина Ольга Ивановна </t>
  </si>
  <si>
    <t xml:space="preserve">Кузнецов Валерий Александрович </t>
  </si>
  <si>
    <t xml:space="preserve">Махнорылова Ирина Васильевна  </t>
  </si>
  <si>
    <t>Борисенко Лариса Владимировна</t>
  </si>
  <si>
    <t>Базлова Галина Борисовна</t>
  </si>
  <si>
    <t>Шабурова Татьяна Алексеевна</t>
  </si>
  <si>
    <t>Новоселов Дмитрий Викторович</t>
  </si>
  <si>
    <t>Астраханцева Надежда Геннадьевна</t>
  </si>
  <si>
    <t>Кислякова Надежда Валерьевна</t>
  </si>
  <si>
    <t>Серебрякова Галина Валентиновна</t>
  </si>
  <si>
    <t>Екенина Ольга Владимировна</t>
  </si>
  <si>
    <t>Морозов Александр Олегович</t>
  </si>
  <si>
    <t>Гиниятова Людмила Григорьевна</t>
  </si>
  <si>
    <t>Титарь  Елена  Анатольевна</t>
  </si>
  <si>
    <t>Заместитель главного  врача  по  медицинской  части</t>
  </si>
  <si>
    <t xml:space="preserve">Фефилова  Наталья  Александровна </t>
  </si>
  <si>
    <t>Заместитель главного врача по экономическим  вопросам</t>
  </si>
  <si>
    <t xml:space="preserve">Зворыгина  Елена  Петровна </t>
  </si>
  <si>
    <t>Главный  бухгалтер</t>
  </si>
  <si>
    <t>Москвина  Вера  Геннадьевна</t>
  </si>
  <si>
    <t>Султанова Светлана Анатольевна</t>
  </si>
  <si>
    <t>Максимова Татьяна Александровна</t>
  </si>
  <si>
    <t>И.о.главного  бухгалтера</t>
  </si>
  <si>
    <t>Моисеева Надежда Сергеевна</t>
  </si>
  <si>
    <t>Киселева Надежда Афанасьевна</t>
  </si>
  <si>
    <t>Сосновских Татьяна Викторовна</t>
  </si>
  <si>
    <t>Устинова Наталья Николаевна</t>
  </si>
  <si>
    <t>Суфияров Ринат Талгатович</t>
  </si>
  <si>
    <t>Мигуля Наталья Викторовна</t>
  </si>
  <si>
    <t>Гнатенко Марьям Минулловна</t>
  </si>
  <si>
    <t>Климушева Наталия Федоровна</t>
  </si>
  <si>
    <t>Авдеева Евгения Михайловна</t>
  </si>
  <si>
    <t xml:space="preserve">Шунько Андрей Николаевич </t>
  </si>
  <si>
    <t>Клейменов Дмитрий Михайлович</t>
  </si>
  <si>
    <t>Кохановская Людмила Семеновна</t>
  </si>
  <si>
    <t>Онищенко Вероника Николаевна</t>
  </si>
  <si>
    <t>Доронина Наталья Владимировна</t>
  </si>
  <si>
    <t>Булдакова Ольга Сергеевна</t>
  </si>
  <si>
    <t>Черемисин Владимир Анатольевич</t>
  </si>
  <si>
    <t>Толстая Светлана Львовна</t>
  </si>
  <si>
    <t>Козловских Ольга Леонидовна</t>
  </si>
  <si>
    <t>Левина Ирина Анатольевна</t>
  </si>
  <si>
    <t>Бушуева Людмила Анатольевна</t>
  </si>
  <si>
    <t>Заместитель директора по научно-методической работе</t>
  </si>
  <si>
    <t>Ледянкина Ольга Васильевна</t>
  </si>
  <si>
    <t>Заместитель директора по учебно-производственной работе</t>
  </si>
  <si>
    <t>Зинчук Татьяна Валерьевна</t>
  </si>
  <si>
    <t>Заместитель директора по воспитательной и социальной политике</t>
  </si>
  <si>
    <t>Киселев Антон Фаритович</t>
  </si>
  <si>
    <t>Заместитель директора по последипломному и дополнительному образованию</t>
  </si>
  <si>
    <t>Михайлева Елена Анатольевна</t>
  </si>
  <si>
    <t>Заместитель директора по административно-хозяйственной части</t>
  </si>
  <si>
    <t>Пустовойтова Расила Гайфутдиновна</t>
  </si>
  <si>
    <t>Яркина Ольга Александровна</t>
  </si>
  <si>
    <t>Чураков Александр Валентинович</t>
  </si>
  <si>
    <t>Азева Анна Витальевна</t>
  </si>
  <si>
    <t>Преображенская Надежда Владимировна</t>
  </si>
  <si>
    <t>Замятин Павел Николаевич</t>
  </si>
  <si>
    <t>Ветошкина Марина Николаевна</t>
  </si>
  <si>
    <t>Шанаурова Евгения Владимировна</t>
  </si>
  <si>
    <t>Николаева Юлия Александровна</t>
  </si>
  <si>
    <t>Заместитель главного врача по клинико – экспертной работе</t>
  </si>
  <si>
    <t>Ветошко Галина Андреевна</t>
  </si>
  <si>
    <t>Борщ Лариса Александровна</t>
  </si>
  <si>
    <t>Заместитель главного врача по организационно- методической работе</t>
  </si>
  <si>
    <t>Бойцова Алина Ивановна</t>
  </si>
  <si>
    <t>Кислухина Наталья Юрьевна</t>
  </si>
  <si>
    <t>Харитонова Марина Павловна</t>
  </si>
  <si>
    <t>Назарова Галина Николаевна</t>
  </si>
  <si>
    <t>Андриянова Ольга Викторовна</t>
  </si>
  <si>
    <t>Поступинская Светлана Александровна</t>
  </si>
  <si>
    <t>Бирюков И.А.</t>
  </si>
  <si>
    <t>Супрунович О.В.</t>
  </si>
  <si>
    <t>Лавринайтис Л.Л.</t>
  </si>
  <si>
    <t>Истомина Л.И.</t>
  </si>
  <si>
    <t>Николаев Олег Ефремович</t>
  </si>
  <si>
    <t>Красиков Михаил Александрович</t>
  </si>
  <si>
    <t>Серебренникова Нина Константиновна</t>
  </si>
  <si>
    <t>Фурман Александр Юрьевич</t>
  </si>
  <si>
    <t>Заместитель главного врача по поликлиническому разделу работ</t>
  </si>
  <si>
    <t>Дурова Марианна Геннадьевна</t>
  </si>
  <si>
    <t>Филиппов Александр Станиславович</t>
  </si>
  <si>
    <t>Сычева Екатерина Николаевна</t>
  </si>
  <si>
    <t>Лаврова Анна Дмитриевна</t>
  </si>
  <si>
    <t>Габинский Ян Львович</t>
  </si>
  <si>
    <t>Заместитель главного врача по медицинским вопросам</t>
  </si>
  <si>
    <t>Фрейдлин Марина Самуиловна</t>
  </si>
  <si>
    <t>Автайкина Оксана Сергеевна</t>
  </si>
  <si>
    <t>Заместитель главного врача по контрактной системе</t>
  </si>
  <si>
    <t>Голубева Ирина Владимировна</t>
  </si>
  <si>
    <t>Свешникова Фаина Романовна</t>
  </si>
  <si>
    <t>Гончук  Ольга Валентиновна</t>
  </si>
  <si>
    <t xml:space="preserve">Махаева Ирина Александровна </t>
  </si>
  <si>
    <t>Клименко Галина Ивановна</t>
  </si>
  <si>
    <t>Щербинина Надежда Ильинична</t>
  </si>
  <si>
    <t>Шайдурова Ольга Васильевна</t>
  </si>
  <si>
    <t>Заместитель главного врача по поликлинике - врач-педиатр</t>
  </si>
  <si>
    <t>Вольхина Инна Викторовна</t>
  </si>
  <si>
    <t>Заместитель главного врача по медицинской части - врач-педиатр</t>
  </si>
  <si>
    <t>Шестакова Ирина Евгеньевна</t>
  </si>
  <si>
    <t>Заместитель главного врача по клинико-экспертной работе - врач-педиатр</t>
  </si>
  <si>
    <t>Репина Ольга Анатольевна</t>
  </si>
  <si>
    <t>Спицына Элла Леонидовна</t>
  </si>
  <si>
    <t>Артемьева Татьяна Борисовна</t>
  </si>
  <si>
    <t>Асатова Ирина Рямзановна</t>
  </si>
  <si>
    <t>Шарипов Андрей Федорович</t>
  </si>
  <si>
    <t>Авдеева Татьяна Александровна</t>
  </si>
  <si>
    <t>Шайдуров Николай Григорьевич</t>
  </si>
  <si>
    <t>Семакова Ольга Сергеевна</t>
  </si>
  <si>
    <t>Серяк Леонид Алексеевич</t>
  </si>
  <si>
    <t>Лукьяненко Александр Васильевич</t>
  </si>
  <si>
    <t>Тонкоголосюк Марина Геннадьевна</t>
  </si>
  <si>
    <t>Надеева Анжелика Анатольевна</t>
  </si>
  <si>
    <t>Фасхутдинова Рина Сеидзадеевна</t>
  </si>
  <si>
    <t>Устюгова Светлана Дмитриевна</t>
  </si>
  <si>
    <t>Чащихина Лариса Михайловна</t>
  </si>
  <si>
    <t>Шапарева Галина Петровна</t>
  </si>
  <si>
    <t>Безбородов Сергей Васильевич</t>
  </si>
  <si>
    <t>Клевцова Галина Александровна</t>
  </si>
  <si>
    <t>Палкин Кирилл Николаевич</t>
  </si>
  <si>
    <t>Котюкова Людмила Сергеевна</t>
  </si>
  <si>
    <t>Ефремов Алексей Викторович</t>
  </si>
  <si>
    <t>Фрайфельд Мария Владимировна</t>
  </si>
  <si>
    <t>Худякова Светлана Анатольевна</t>
  </si>
  <si>
    <t>Минкевич Наталия Дмитриевна</t>
  </si>
  <si>
    <t>Шаманаев Игорь Борисович</t>
  </si>
  <si>
    <t>Опалева Надежда Леонидовна (период работы с 20 марта 2017г.)</t>
  </si>
  <si>
    <t>Чернядьев Владислав Анатольевич</t>
  </si>
  <si>
    <t>Вострецова Ольга Леонидовна</t>
  </si>
  <si>
    <t>Аникин Константин Владимирович</t>
  </si>
  <si>
    <t xml:space="preserve">Никулина Ольга Дмитриевна </t>
  </si>
  <si>
    <t xml:space="preserve">Жарикова Татьяна Савельевна  </t>
  </si>
  <si>
    <t xml:space="preserve">Кукушкина Ирина Николаевна    </t>
  </si>
  <si>
    <t xml:space="preserve">Кузьменко Валерий Михайлович      </t>
  </si>
  <si>
    <t>Суровнева Татьяна Николаевна</t>
  </si>
  <si>
    <t>Иванов Владимир Александрович</t>
  </si>
  <si>
    <t>Багаева Надежда Сергеевна</t>
  </si>
  <si>
    <t>Токарь Антон Александрович</t>
  </si>
  <si>
    <t>Гарелышев Николай Николаевич</t>
  </si>
  <si>
    <t>Макарова Екатерина Владимировна</t>
  </si>
  <si>
    <t>Соколов Николай Васильевич</t>
  </si>
  <si>
    <t>87021.06</t>
  </si>
  <si>
    <t>Мартьянова Светлана Валерьевна</t>
  </si>
  <si>
    <t>75456.33</t>
  </si>
  <si>
    <t>93 220,69</t>
  </si>
  <si>
    <t>Сусликова Наталья Бруновна</t>
  </si>
  <si>
    <t>Ветошкин Роман Николаевич</t>
  </si>
  <si>
    <t>Кислицына Валентина Викторовна</t>
  </si>
  <si>
    <t>Козлов Роман Юрьевич</t>
  </si>
  <si>
    <t>Запольская Лариса Борисовна</t>
  </si>
  <si>
    <t>Зам.главного врача по медицинской части</t>
  </si>
  <si>
    <t>Мамзина Валентина Александровна</t>
  </si>
  <si>
    <t>Зам. главного врача по экономическим вопросам</t>
  </si>
  <si>
    <t>Владимирова Светлана Борисовна</t>
  </si>
  <si>
    <t>Стробыкина Светлана Михайловна</t>
  </si>
  <si>
    <t>Полтавский Сергей Николаевич</t>
  </si>
  <si>
    <t>Зам. главного врача по общим вопросам</t>
  </si>
  <si>
    <t>Чебыкин Александр Сергеевич</t>
  </si>
  <si>
    <t>Зам. главного врача по лечебной части</t>
  </si>
  <si>
    <t>Асеева Лилия Рифовна</t>
  </si>
  <si>
    <t>Штах Евгений Владимирович</t>
  </si>
  <si>
    <t>Заместитель главного врача по медицинской  части</t>
  </si>
  <si>
    <t>Шалдикова Елена Геннадьевна</t>
  </si>
  <si>
    <t>Нугманова Жанна Борисовна</t>
  </si>
  <si>
    <t>Вдовина Елена Александровна</t>
  </si>
  <si>
    <t>Волохина Ольга Владимировна</t>
  </si>
  <si>
    <t>Агеева Надежда Викторовна</t>
  </si>
  <si>
    <t>Спирина Татьяна Германовна</t>
  </si>
  <si>
    <t>Николенко Алла Викторовна</t>
  </si>
  <si>
    <t>Шефнер Ирина Владимировна</t>
  </si>
  <si>
    <t>Боталов Сергей Викторович</t>
  </si>
  <si>
    <t>Рачева Галина Анатольевна</t>
  </si>
  <si>
    <t>Нечаева Марина Борисовна</t>
  </si>
  <si>
    <t>Овсянников Евгений Викторович</t>
  </si>
  <si>
    <t>Рукавишникова Тамара Михайловна</t>
  </si>
  <si>
    <t>Бусыгина Ирина Валентиновна</t>
  </si>
  <si>
    <t>Нохрин Дмитрий Сергеевич</t>
  </si>
  <si>
    <t>Панькова Ирина Валентиновна</t>
  </si>
  <si>
    <t>Новопашина Наталия Сергеевна</t>
  </si>
  <si>
    <t>Веремеенко Марина Климовна</t>
  </si>
  <si>
    <t>Лигун Лариса Юрьевна</t>
  </si>
  <si>
    <t>Панова Елена Николаевна</t>
  </si>
  <si>
    <t>Медведева Наталья Александровна</t>
  </si>
  <si>
    <t>Мухлынин Илья Евгеньевич</t>
  </si>
  <si>
    <t>Размер рассчитанной за 2018 год среднемесячной заработной платы, руб.</t>
  </si>
  <si>
    <t>ГБУЗ СО «Городская поликлиника № 4 город Нижний Тагил»</t>
  </si>
  <si>
    <t>Заместитель по клинико-экспертной работе</t>
  </si>
  <si>
    <r>
      <t>ГБУЗ СО "Ачитская центральная районная больница</t>
    </r>
    <r>
      <rPr>
        <b/>
        <sz val="12"/>
        <color rgb="FF000000"/>
        <rFont val="Times New Roman"/>
        <family val="1"/>
        <charset val="204"/>
      </rPr>
      <t>"</t>
    </r>
  </si>
  <si>
    <t>Паршинцева Оксана Александровна</t>
  </si>
  <si>
    <t>Сальникова Нина Викторовна</t>
  </si>
  <si>
    <t>Секирова Анна Александровна</t>
  </si>
  <si>
    <t>Иванова Анна Юрьевна</t>
  </si>
  <si>
    <t>Храмцова Светлана Геннадьевна</t>
  </si>
  <si>
    <t>Лысенок Анатолий Валерьевич</t>
  </si>
  <si>
    <t>Мозырева Оксана Аркадьевна</t>
  </si>
  <si>
    <t>Волкова Нина Петровна</t>
  </si>
  <si>
    <t>Ремизов Петр Яковлевич</t>
  </si>
  <si>
    <t>Меньшенина Наталья Валерьевна</t>
  </si>
  <si>
    <t>Топычканов Александр ВладимировичВладимирович</t>
  </si>
  <si>
    <t>Янгуразов Рифать Аббясович</t>
  </si>
  <si>
    <t>Овчинникова  Наталья Васильевна</t>
  </si>
  <si>
    <t>Главная медицинская сестра</t>
  </si>
  <si>
    <t>ГАУЗ СО «Алапаевская стоматологическая поликлиника»</t>
  </si>
  <si>
    <t>ГАУЗ СО «Тавдинская стоматологическая поликлиника»</t>
  </si>
  <si>
    <t>ГАУЗ СО «Качканарская стоматологическая поликлиника»</t>
  </si>
  <si>
    <t>ГКУЗ СО «Медицинский центр «Резерв»</t>
  </si>
  <si>
    <t>ГБУЗ СО «Каменская центральная районная больница»</t>
  </si>
  <si>
    <t>ГБУЗ СО «Волчанская городская больница»</t>
  </si>
  <si>
    <t>Забубенина Валентина Николаевна</t>
  </si>
  <si>
    <t>ГБУЗ СО «Артинская центральная районная больница»</t>
  </si>
  <si>
    <t>Шабалин Александр Аркадьевич</t>
  </si>
  <si>
    <t>Будлянская Полина Сергеевна</t>
  </si>
  <si>
    <t>ГАУЗ СО «Талицкая стоматологическая поликлиника»</t>
  </si>
  <si>
    <t>Щербакова  Ирина Анатольевна</t>
  </si>
  <si>
    <t>Козлова Наталья Анатольевна</t>
  </si>
  <si>
    <t>Мишукова Светлана Анатольевна</t>
  </si>
  <si>
    <t>Милащенко Ангелия Ивановна</t>
  </si>
  <si>
    <t xml:space="preserve">Холькина Зоя Михайловна </t>
  </si>
  <si>
    <t xml:space="preserve">ГКОУ СО «Школа-интернат № 17, реализующая адаптированные основные общеобразовательные программы» </t>
  </si>
  <si>
    <t>Сухоставская Юлия Сергеевна</t>
  </si>
  <si>
    <t>Жужа Марина Геннадьевна</t>
  </si>
  <si>
    <t>Саломатина Елена Викторовна</t>
  </si>
  <si>
    <t>Корчагина Ирина Вениаминовна</t>
  </si>
  <si>
    <t>ГБУЗ СО «Клинико-диагностический центр «Охрана здоровья матери и ребенка»</t>
  </si>
  <si>
    <t>Аверьянов    Олег Юрьевич</t>
  </si>
  <si>
    <t>Кожевникова Ольга Владимировна</t>
  </si>
  <si>
    <t>Баранов Юрий Владимирович</t>
  </si>
  <si>
    <t>Фечина  Лариса Геннадьевна</t>
  </si>
  <si>
    <t>Копеин  Валерий Леонидович</t>
  </si>
  <si>
    <t>Краснослободцев Евгений Федорович</t>
  </si>
  <si>
    <t>Пашкова Любовь Анатольевна</t>
  </si>
  <si>
    <t>Казакова Яна николаевна</t>
  </si>
  <si>
    <t>Устюжанина наталья Дмитриевна</t>
  </si>
  <si>
    <t>Антропова Маргарита Николаевна</t>
  </si>
  <si>
    <t>Демидова наталья Александровна</t>
  </si>
  <si>
    <t>ГБУЗ СО «Ревдинская станция скорой медицинской помощи»</t>
  </si>
  <si>
    <t>ГАУЗ СО «Сухоложская стоматологическая поликлиника»</t>
  </si>
  <si>
    <t>Зам. главного врача по организационно-методической работе</t>
  </si>
  <si>
    <t>Малахов Анатолий Васильевич</t>
  </si>
  <si>
    <t xml:space="preserve">     Савкина Татьяна Сергеевна</t>
  </si>
  <si>
    <t>Трифонова Светлана Владимировна</t>
  </si>
  <si>
    <t xml:space="preserve">Хлыстикова Александра Владимировна. </t>
  </si>
  <si>
    <t xml:space="preserve">Ракитина Анастасия Николаевна </t>
  </si>
  <si>
    <t>ГАУЗ СО «Режевская центральная районная больница»</t>
  </si>
  <si>
    <t>ГБУЗ СО «Туринская центральная районная больница имени О.Д. Зубова»</t>
  </si>
  <si>
    <t>ГБУЗ СО «Североуральская центральная городская больница»</t>
  </si>
  <si>
    <t>ГАУЗ СО «Красноуральская стоматологическая поликлиника»</t>
  </si>
  <si>
    <t>ГАУЗ СО «Богдановичская стоматологическая поликлиника»</t>
  </si>
  <si>
    <t>ГАУЗ СО «Серовская стоматологическая поликлиника</t>
  </si>
  <si>
    <t>ГБУЗ СО «Дегтярская городская больница»</t>
  </si>
  <si>
    <t>ГАУЗ СО «Режевская стоматологическая поликлиника»</t>
  </si>
  <si>
    <t>ГАУЗ СО «Красноуфимская СП»</t>
  </si>
  <si>
    <t>ГАУЗ СО «Областной специализированный центр медицинской реабилитации «Озеро Чусовское»</t>
  </si>
  <si>
    <t>ГАУЗ СО «Ревдинская стоматологическая поликлиника»</t>
  </si>
  <si>
    <t>ГБУЗ СО «Противотуберкулезный диспансер №2»</t>
  </si>
  <si>
    <t>ГБУЗ СО «Станция скорой медицинской помощи город Первоуральск»</t>
  </si>
  <si>
    <t>ГАУЗ СО «Областная наркологическая больница»</t>
  </si>
  <si>
    <t>ГБУЗ СО «Нижнесалдинская центральная городская больница»</t>
  </si>
  <si>
    <t>ГБУЗ СО «Верхнесалдинская центральная городская больница»</t>
  </si>
  <si>
    <t>ГБУЗ СО «Центр контроля качества и сертификации лекарственных средств»</t>
  </si>
  <si>
    <t>ГБУЗ СО «Серовская городская станция скорой медицинской помощи»</t>
  </si>
  <si>
    <t>ГБУЗ СО «Рефтинская ГБ»</t>
  </si>
  <si>
    <t>ГБУЗ СО «Кировградская  центральная городская больница»</t>
  </si>
  <si>
    <t>ГБУЗ СО «Красноуфимская районная больница»</t>
  </si>
  <si>
    <t>ГАУЗ СО «Областная специализированная больница медицинской реабилитации «Липовка»</t>
  </si>
  <si>
    <t>ГБУЗ СО«Красноуральская городская больница»</t>
  </si>
  <si>
    <t>ГАУЗ СО «Свердловская областная стоматологическая поликлиника»</t>
  </si>
  <si>
    <t>ГБУЗ СО «Нижнетуринская центральная городская больница»</t>
  </si>
  <si>
    <t>ГБУЗ СО «Городская больница № 1 город Нижний Тагил»</t>
  </si>
  <si>
    <t>ГБУЗ СО «Уральский институт кардиологии»</t>
  </si>
  <si>
    <t>ГБУЗ СО «Городская больница город Первоуральск»</t>
  </si>
  <si>
    <t>ГБУЗ СО «Городская станция скорой медицинской помощи город Нижний Тагил»</t>
  </si>
  <si>
    <t>ГАУЗ СО«Верхнепышминская стоматологическая поликлиника»</t>
  </si>
  <si>
    <t>ГБУЗ СО «Психиатрическая больница № 3»</t>
  </si>
  <si>
    <t>ГАУЗ СО «Кушвинская СП</t>
  </si>
  <si>
    <t>ГАУЗ СО «Областная специализированная больница медицинской реабилитации «Маян»</t>
  </si>
  <si>
    <t>ГБУЗ СО  «Махневская районная больница»</t>
  </si>
  <si>
    <t>ГАУЗ СО «Краснотурьинская стоматологическая поликлиника»</t>
  </si>
  <si>
    <t>ГАУЗ СО «Нижнетуринская городская стоматологическая поликлиника»</t>
  </si>
  <si>
    <t>ГБУЗ СО «Врачебно-физкультурный диспансер город Нижний Тагил»</t>
  </si>
  <si>
    <t>ГАУЗ СО «Сухоложская районная больница»</t>
  </si>
  <si>
    <t>ГБУЗ СО «Центральная городская больница город Верхняя Тура»</t>
  </si>
  <si>
    <t>ГАУЗ СО «Полевская стоматологическая поликлиника»</t>
  </si>
  <si>
    <t>Урванцев Владимир Александрович</t>
  </si>
  <si>
    <t>Турмышев Николай Сергеевич</t>
  </si>
  <si>
    <t>84 948,81</t>
  </si>
  <si>
    <t>Гусарова Юлия Владимировна уволена 28.12.18</t>
  </si>
  <si>
    <t>Пшеничников Андрей Федорович 17.05.18</t>
  </si>
  <si>
    <t>Зудова Юлия Владимировна</t>
  </si>
  <si>
    <t>Хатанзеева Анастасия Дмитриевна</t>
  </si>
  <si>
    <t xml:space="preserve">Каюмова Алена Владимировна
</t>
  </si>
  <si>
    <t xml:space="preserve">Заместитель главного врача по экономическим вопросам </t>
  </si>
  <si>
    <t>Ромашко екатерина Юрьевна</t>
  </si>
  <si>
    <t>Сафонова Татьяна Васильевна</t>
  </si>
  <si>
    <t>Агапокин Александр Алексеевич</t>
  </si>
  <si>
    <t>Балдин Андрей Викторович</t>
  </si>
  <si>
    <t>Заместитель главного врача по хозяйственной части</t>
  </si>
  <si>
    <t>Плаксина Анна Николаевна</t>
  </si>
  <si>
    <t>Орлов Александр Михайлови</t>
  </si>
  <si>
    <t>Бушмакин Александр Борисови</t>
  </si>
  <si>
    <t>Подушкин Дмитрий Анатольевич</t>
  </si>
  <si>
    <t xml:space="preserve">Бердинских Валерий Владимирович </t>
  </si>
  <si>
    <t>Циттель Наталья Васильевна</t>
  </si>
  <si>
    <t>Кукушкина Лариса Измична</t>
  </si>
  <si>
    <t xml:space="preserve">Паньшин Андрей Анатольевич </t>
  </si>
  <si>
    <t>Трофимов Игорь Михайлович</t>
  </si>
  <si>
    <t>Харокин Андрей Петрови</t>
  </si>
  <si>
    <t>Шлыкова Анжелика Борисовна</t>
  </si>
  <si>
    <t>Лишний Игорь Викторови</t>
  </si>
  <si>
    <t>Ворошилова Лариса Михайловна</t>
  </si>
  <si>
    <t>Харитонова Маргарита Валерьевна</t>
  </si>
  <si>
    <t>Вишневских Олеся Валерьевна</t>
  </si>
  <si>
    <t>Начальник отдела бухгалтерского учета и отчетности – главный бухгалтер</t>
  </si>
  <si>
    <t>Тодосийчук Наталья Меркульевна</t>
  </si>
  <si>
    <t>Лумпова Наталья Вячеславовна</t>
  </si>
  <si>
    <t>Ватагина Ирина Николаевна</t>
  </si>
  <si>
    <t>Лихачева Ирина Игоревна</t>
  </si>
  <si>
    <t>Карсакова Светлана Сергеевна</t>
  </si>
  <si>
    <t>Аверина Татьяна Николаевна</t>
  </si>
  <si>
    <t xml:space="preserve">Обертюхина Валентина Михайловна  </t>
  </si>
  <si>
    <t>Голубчиков Илья Сергеевич</t>
  </si>
  <si>
    <t xml:space="preserve">Попова Марина Геннадьевна </t>
  </si>
  <si>
    <t xml:space="preserve">Гасимова Люция Ибрагимовна </t>
  </si>
  <si>
    <t>Пшеничников Андрей Федорович</t>
  </si>
  <si>
    <t>Гордеев Игорь Юрьевич</t>
  </si>
  <si>
    <t>Галоян Артак Каренович</t>
  </si>
  <si>
    <t>Мансурова Наталья Александровна</t>
  </si>
  <si>
    <t>Митрофанова Светлана Анатольевна</t>
  </si>
  <si>
    <t>Татаринова Анастасия Александровна</t>
  </si>
  <si>
    <t>Тимошенко Олег Леонидович (19.04.2018 – по настоящее время)</t>
  </si>
  <si>
    <t>138 568,97</t>
  </si>
  <si>
    <t>Егорова Юлия Васильевна (03.09.2018 – по настоящее время)</t>
  </si>
  <si>
    <t>Малоземов Александр Евгеньевич</t>
  </si>
  <si>
    <t>Фомина Яна анатольевна</t>
  </si>
  <si>
    <t>Бабаева Ирина Валентиновна</t>
  </si>
  <si>
    <t>нет</t>
  </si>
  <si>
    <t>ГБУЗ СО "Алапаевская ССМП"</t>
  </si>
  <si>
    <r>
      <t>ГБУЗ СО «Противотуберкулезный диспансер»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</t>
    </r>
  </si>
  <si>
    <t>ГБУЗ СО «Пышминская центральная районная больница»</t>
  </si>
  <si>
    <t>ГБУЗ СО «Ивдельская центральная районная больница»</t>
  </si>
  <si>
    <t>ГБУЗ СО «Демидовская городская больница»</t>
  </si>
  <si>
    <t>Новоселова Елена Владимировна</t>
  </si>
  <si>
    <t>Елишев Владимир Геннадьевич</t>
  </si>
  <si>
    <t>Груздева Екатерина Андреевна</t>
  </si>
  <si>
    <t>Мясникова Ольга Владимировна</t>
  </si>
  <si>
    <t>Сафронова Лариса Александровна</t>
  </si>
  <si>
    <t>Сынтульская Мария Владимировна</t>
  </si>
  <si>
    <t>Начальник филиала №1</t>
  </si>
  <si>
    <t>Заместитель начальника филиала №1</t>
  </si>
  <si>
    <t>Нахушев Беслан Ахмедович</t>
  </si>
  <si>
    <t>Будылина Анастасия Сергеевна</t>
  </si>
  <si>
    <t>ГАУЗ СО «Бисертская городская больница»</t>
  </si>
  <si>
    <t>ГАУЗ СО «Полевская центральная городская больница»</t>
  </si>
  <si>
    <t>Пескова Оксана Юрьевна</t>
  </si>
  <si>
    <t xml:space="preserve"> ГАУЗ СО"Свердловская областная больница №2"</t>
  </si>
  <si>
    <t xml:space="preserve">ГАУЗ СО «Ирбитская стоматологическая поликлиника»
</t>
  </si>
  <si>
    <t>Екимовских Лариса Валерьевна</t>
  </si>
  <si>
    <t>Заместитель руководителя медицинской организации по акушерско – гинекологической помощи</t>
  </si>
  <si>
    <t>Коскевич Екатерина Алексеевна</t>
  </si>
  <si>
    <t>Заместитель руководителя медицинской организации по амбулаторно – поликлинической службе</t>
  </si>
  <si>
    <t>Заместитель руководителя медицинской организации по экономическим вопросам</t>
  </si>
  <si>
    <t>Плюснина Юлия Вениаминовна</t>
  </si>
  <si>
    <t>ГАУЗ СО  «Детская городская больница город Каменск-Уральский»</t>
  </si>
  <si>
    <t>Заместитель руководителя медицинской организации по клинико-экспертой работе</t>
  </si>
  <si>
    <t>Глушков Дмитрий Викторович</t>
  </si>
  <si>
    <t>Горбунов Андрей Сергеевич</t>
  </si>
  <si>
    <t>Панов Григорий Валентинович</t>
  </si>
  <si>
    <t>Красилов Алексей Павлович</t>
  </si>
  <si>
    <t>Харлова Елена Владимировна</t>
  </si>
  <si>
    <t xml:space="preserve">
Мухина Мария Александровна
</t>
  </si>
  <si>
    <t>Грибанов Вадим Владимирович</t>
  </si>
  <si>
    <t>Корчемкина Любовь Сергеевна</t>
  </si>
  <si>
    <t>Бессонова Елена Анатольевна</t>
  </si>
  <si>
    <t>Елькин 
Евгений Михайлович</t>
  </si>
  <si>
    <t>Власова Ирина Александровна</t>
  </si>
  <si>
    <t xml:space="preserve">Суворова Нина Алексеевна </t>
  </si>
  <si>
    <t>Галкина Татьяна Николаевна</t>
  </si>
  <si>
    <t>Кузнецова Ольга Николаевна</t>
  </si>
  <si>
    <t>ГАУЗ СО «Областная детская клиническая больница № 1»</t>
  </si>
  <si>
    <t>Аверьянов Олег Юрьевич</t>
  </si>
  <si>
    <t>Макаровская Марина Владимировна</t>
  </si>
  <si>
    <t>Фечина Лариса Геннадьевна</t>
  </si>
  <si>
    <t>Ромашко Екатерина Юрьевна</t>
  </si>
  <si>
    <t>Малахова Анна Владимировна</t>
  </si>
  <si>
    <t>Киселева Татьяна Олеговна</t>
  </si>
  <si>
    <t>Новиков Михаил Васильевич</t>
  </si>
  <si>
    <t>Истомина Лариса Ивановна</t>
  </si>
  <si>
    <t>Лавринайтис Лариса Леонидовна</t>
  </si>
  <si>
    <t>Бойко Станислав Владимирович</t>
  </si>
  <si>
    <t>Гончук Ольга Валентиновна</t>
  </si>
  <si>
    <t>Агалакова Мария Андреевна</t>
  </si>
  <si>
    <t>Заместитель директора по воспитательной работе</t>
  </si>
  <si>
    <t>Заместитель директора по АХЧ</t>
  </si>
  <si>
    <t>Холькина Зоя Михайловна</t>
  </si>
  <si>
    <t xml:space="preserve">Главный бухгалтер                </t>
  </si>
  <si>
    <t>Никитина Елена Викторовна</t>
  </si>
  <si>
    <t xml:space="preserve">Опалева Надежда Леонидовна </t>
  </si>
  <si>
    <t>Павлова Лариса Александровна</t>
  </si>
  <si>
    <t>Машковцев Андрей Викторович</t>
  </si>
  <si>
    <t xml:space="preserve">Заместитель главного врача по клинико-экспертной работе </t>
  </si>
  <si>
    <t>Харламова Наталья Анатольевна</t>
  </si>
  <si>
    <t>Манейко Ольга Леонтьевна</t>
  </si>
  <si>
    <t>Каращенко Надежда Николаевна</t>
  </si>
  <si>
    <t>Денисов Вячеслав Геннадьевич</t>
  </si>
  <si>
    <t>Семерикова Ирина Ивановна</t>
  </si>
  <si>
    <t>Фефилов Виктор Васильевич</t>
  </si>
  <si>
    <t>ГАУЗ СО детская клиническая больница восстановительного лечения «Научно-практический центр «Бонум»</t>
  </si>
  <si>
    <t>ГАУЗ СО «Стоматологическая поликлиника город Каменск-Уральский»</t>
  </si>
  <si>
    <t>ГАУЗ СО «Карпинская центральная городская больница»</t>
  </si>
  <si>
    <t>ГАМУ СО «Стоматологическая поликлиника г. Первоуральск»</t>
  </si>
  <si>
    <t>ГАУЗ СО «Артемовская центральная районная больница»</t>
  </si>
  <si>
    <t>ГАУЗ СО "Невьянская стоматологическая поликлиника"</t>
  </si>
  <si>
    <t>Полимонова Оксана Федоровна</t>
  </si>
  <si>
    <t>Заместитель директора по лечебной части</t>
  </si>
  <si>
    <t>Клементьев Иван Александрович</t>
  </si>
  <si>
    <t>Селезнев Василий Иванович</t>
  </si>
  <si>
    <t>Ремез Константин Васильевич</t>
  </si>
  <si>
    <t>Смирнова Диана Валерьевна</t>
  </si>
  <si>
    <t>И.о. заместителя главного врача по медицинской части</t>
  </si>
  <si>
    <t>Агапочкин Александр Алексеевич</t>
  </si>
  <si>
    <t>Подолякова Ольга Анатольевна</t>
  </si>
  <si>
    <t>ГАУЗ СО «Малышевская городская больница»</t>
  </si>
  <si>
    <t>Заместитель главного врача по организационно-методической  работе</t>
  </si>
  <si>
    <t>Мезенцева Ольга Владимировна</t>
  </si>
  <si>
    <t>Сутягина Наталия Валерьевна</t>
  </si>
  <si>
    <t>Лындюк Надежда Геннадьевна</t>
  </si>
  <si>
    <t>ГАУЗ СО "Городская больница № 1 г. Асбест"</t>
  </si>
  <si>
    <t>Заместитель главного врача по педиатрии и родовспоможению</t>
  </si>
  <si>
    <t>Забродин Олег Валентинович</t>
  </si>
  <si>
    <t>Заместитель начальника госпиталя по хирургии</t>
  </si>
  <si>
    <t>Заместитель начальника госпиталя по АХЧ</t>
  </si>
  <si>
    <t xml:space="preserve">ГАУЗ СО «Свердловский областной клинический психоневрологический госпиталь для ветеранов войн»  </t>
  </si>
  <si>
    <t>ГАУЗ СО "Горноуральская районная поликлиника"</t>
  </si>
  <si>
    <t>ГАУЗ СО «Городская инфекционная больница город Нижний Тагил»</t>
  </si>
  <si>
    <t>Быков Сергей Александрович</t>
  </si>
  <si>
    <t>Нешатаев Геннадий Леонидович</t>
  </si>
  <si>
    <t>ГАУЗ СО «Стоматологическая поликлиника город Нижний Тагил»</t>
  </si>
  <si>
    <t>Заместитель  начальника  по медицинской части для работы по  гражданской обороне и мобилизационной  работе</t>
  </si>
  <si>
    <t>Костина Татьяна Анатольевна</t>
  </si>
  <si>
    <t>ГБУ СО «Уральский научно-исследовательский институт дерматовенерологии и иммунопатологии»</t>
  </si>
  <si>
    <t>ГБОУ СПО «Свердловский областной медицинский колледж»</t>
  </si>
  <si>
    <t>Возовикова Наталья Рифхатовна</t>
  </si>
  <si>
    <t xml:space="preserve">ГАУЗ СО «Свердловский областной онкологический диспансер»  </t>
  </si>
  <si>
    <t xml:space="preserve">Гетманчук Александ Павлович </t>
  </si>
  <si>
    <t xml:space="preserve">Косарев Алексей Александрович </t>
  </si>
  <si>
    <t>Начальник филиала №2</t>
  </si>
  <si>
    <t xml:space="preserve">Заместитель главного врача по амбулаторно-поликлинической работе </t>
  </si>
  <si>
    <t>Скороходов Игорь Анатольевич</t>
  </si>
  <si>
    <t xml:space="preserve">Заместитель начальника филиала №2 </t>
  </si>
  <si>
    <t>Симонова Ольга Сергеевна</t>
  </si>
  <si>
    <t>Заместитель главного врача по экономической части</t>
  </si>
  <si>
    <t>ГАУЗ СО «Краснотурьинская городская больница»</t>
  </si>
  <si>
    <t>Размыслова Елена Павловна</t>
  </si>
  <si>
    <t>Неволин Юрий Сергеевич</t>
  </si>
  <si>
    <t>Исполняющий обязанности главного врача</t>
  </si>
  <si>
    <t>Брысов Алексей Викторович</t>
  </si>
  <si>
    <t>Панова Анастасия Алексеевна</t>
  </si>
  <si>
    <t>Мельник Александр Иванович</t>
  </si>
  <si>
    <t>ГАУЗ СО «Слободо-Туринская районная больница»</t>
  </si>
  <si>
    <t>Харочкин Андрей Петрович</t>
  </si>
  <si>
    <t>Сергеева Татьяна Викторовна</t>
  </si>
  <si>
    <t xml:space="preserve">ГАУЗ СО «Талицкая центральная районная больница» </t>
  </si>
  <si>
    <t>ГАУЗ СО «Стоматологическая поликлиника город Асбест»</t>
  </si>
  <si>
    <t>ГАУЗ СО «Верхнесалдинская стоматологическая поликлиника»</t>
  </si>
  <si>
    <t xml:space="preserve">Вилесова Надежда Сергеевна </t>
  </si>
  <si>
    <t>Заместитеь главного врача по амбулаторно - поликлинической помощи</t>
  </si>
  <si>
    <t>Таланова Г.Д.</t>
  </si>
  <si>
    <t>Барвиюк Татьяна Евгеньевна</t>
  </si>
  <si>
    <t>Размер рассчитанной за 2020 год среднемесячной заработной платы, руб.</t>
  </si>
  <si>
    <t>ГАУЗ СО «Свердловская областная психиатрическая больница»</t>
  </si>
  <si>
    <t xml:space="preserve">Заместитель по медицинской части </t>
  </si>
  <si>
    <t>Заместитель по ОМР</t>
  </si>
  <si>
    <t xml:space="preserve">Заместитель по фармакологии </t>
  </si>
  <si>
    <t>Заместитель по хозяйственным вопросам</t>
  </si>
  <si>
    <t xml:space="preserve">Заместитель по хирургии </t>
  </si>
  <si>
    <t>Заместитель по ПСМП</t>
  </si>
  <si>
    <t xml:space="preserve">Огарков Игорь Петрович </t>
  </si>
  <si>
    <t xml:space="preserve">Клевакина Ирина Анатольевна </t>
  </si>
  <si>
    <t>Шеина Ольга Петровна</t>
  </si>
  <si>
    <t>Шастин Андрей Владимирович</t>
  </si>
  <si>
    <t>Липина Валентина Рейнтгольдовна</t>
  </si>
  <si>
    <t>Григорьев Василий Геннадьевич</t>
  </si>
  <si>
    <t>Петросян Араик Арминакович</t>
  </si>
  <si>
    <t>Бурдакова Стелла Юрьевна</t>
  </si>
  <si>
    <t>Деткова Зинаида Викторовна</t>
  </si>
  <si>
    <t>ГАУЗ СО «Психиатрическая больница № 6»</t>
  </si>
  <si>
    <t>Жданова Наталья Борисовна</t>
  </si>
  <si>
    <t>ГАУЗ СО «Институт медицинских клеточных технологий»</t>
  </si>
  <si>
    <t>ГАУЗ СО «Качканарская центральная городская больница»</t>
  </si>
  <si>
    <t>ГАУЗ СО «Арамильская городская больница»</t>
  </si>
  <si>
    <t>Ионина Елена Симоновна</t>
  </si>
  <si>
    <t>ГАУЗ СО  «Психиатрическая больница №7»</t>
  </si>
  <si>
    <t>Смоленцев Денис Павлович</t>
  </si>
  <si>
    <t>Беляева Наталья Пантилеевна</t>
  </si>
  <si>
    <t>ГАУЗ СО «Медицинский информационно-аналитический центр»</t>
  </si>
  <si>
    <t>Тарадай С.С.</t>
  </si>
  <si>
    <t xml:space="preserve">Заместитель начальника </t>
  </si>
  <si>
    <t>Кучкова Е.В.</t>
  </si>
  <si>
    <t xml:space="preserve">Заместитель начальника по инфраструктурному обеспечению и информационной безопасности </t>
  </si>
  <si>
    <t xml:space="preserve">Жирков М.В. </t>
  </si>
  <si>
    <t xml:space="preserve">Карпикова Н.В. </t>
  </si>
  <si>
    <t>ГКУЗ СО«Специализированный дом ребенка»</t>
  </si>
  <si>
    <t>ГАУЗ СО «Городская больница г. Верхний Тагил»</t>
  </si>
  <si>
    <t>Махаева Ирина Александровна</t>
  </si>
  <si>
    <t>ГАМУ СО «Областной специализированный центр медицинской реабилитации «Санаторий Руш»</t>
  </si>
  <si>
    <t>Борзунова Елена Игоревна</t>
  </si>
  <si>
    <t xml:space="preserve">ГАУЗ СО «Областная станция переливания крови» </t>
  </si>
  <si>
    <t>ГАУЗ СО «Березовская стоматологическая поликлиника»</t>
  </si>
  <si>
    <t>ГАУЗ СО «Станция скорой медицинской помощи город Асбест»</t>
  </si>
  <si>
    <t>ГАУЗ СО «Белоярская центральная районная больница»</t>
  </si>
  <si>
    <t xml:space="preserve">Ермолаева Ю.А. </t>
  </si>
  <si>
    <t xml:space="preserve">Леонова Г.И. </t>
  </si>
  <si>
    <t>ГАУЗ СО «Березовская центральная городская больница»</t>
  </si>
  <si>
    <t>Жолобов Кирилл Юрьевич</t>
  </si>
  <si>
    <t>Заместитель по контролю качества медицинской помощи (клинико-экспертной работе)</t>
  </si>
  <si>
    <t>Заместитель по хирургической помощи</t>
  </si>
  <si>
    <t>Заместитель по поликлинической работе</t>
  </si>
  <si>
    <t>Заместитель по мобилизационной работе и гражданской обороне</t>
  </si>
  <si>
    <t>Заместитель по хозяйственной работе</t>
  </si>
  <si>
    <t>Заместитель по развитию и организационно-методической работе</t>
  </si>
  <si>
    <t>Таскаева Ирина Семеновна</t>
  </si>
  <si>
    <t>Тунис Алена Владимировна</t>
  </si>
  <si>
    <t>Антониади Юрий Валерьевич</t>
  </si>
  <si>
    <t>Бубнова Елена Михайловна</t>
  </si>
  <si>
    <t>Ялаева Ирина Геннадиевна</t>
  </si>
  <si>
    <t>Бойко Валерий Юрьевич</t>
  </si>
  <si>
    <t>Добротин Василий Евгеньевич</t>
  </si>
  <si>
    <t>ГАУЗ СО «Бюро судебно-медицинской экспертизы»</t>
  </si>
  <si>
    <t xml:space="preserve">Хмелинкер С.М. </t>
  </si>
  <si>
    <t>Кениг Н.П.</t>
  </si>
  <si>
    <t xml:space="preserve">Истомин Ю.В. </t>
  </si>
  <si>
    <t xml:space="preserve">Заместитель по ОМР </t>
  </si>
  <si>
    <t xml:space="preserve">Василевская А.В. </t>
  </si>
  <si>
    <t xml:space="preserve">Заместитель по АПП </t>
  </si>
  <si>
    <t>Пономаренко Н.Ю.</t>
  </si>
  <si>
    <t>Заместитель по КЭР</t>
  </si>
  <si>
    <t xml:space="preserve">Исаева А.В. </t>
  </si>
  <si>
    <t xml:space="preserve">Заместитель по экономическим вопросам </t>
  </si>
  <si>
    <t xml:space="preserve">Балдин В.В. </t>
  </si>
  <si>
    <t>ГАУЗ СО «Новолялинская районная больница»</t>
  </si>
  <si>
    <t>Косолапова Светлана Леонидовна</t>
  </si>
  <si>
    <t>Фесун Яна Анатольевна</t>
  </si>
  <si>
    <t>Заместитель по лечебной работе</t>
  </si>
  <si>
    <t>Заместитель по АПС</t>
  </si>
  <si>
    <t>Заместитель по финансово-экономической работе</t>
  </si>
  <si>
    <t xml:space="preserve">Заместитель по предпринимательской деятельности </t>
  </si>
  <si>
    <t>Праздничков Дмитрий Олегович</t>
  </si>
  <si>
    <t>Ходько Оксана Константиновна</t>
  </si>
  <si>
    <t>Пленкина Лариса Леонидовна</t>
  </si>
  <si>
    <t>Голобородько Константин Александрович</t>
  </si>
  <si>
    <t>Львова Ирина Леонидовна</t>
  </si>
  <si>
    <t>Заместитель по кадрово-юридической работе</t>
  </si>
  <si>
    <t>Костоусов Михаил Валентинович</t>
  </si>
  <si>
    <t>Свяжин Александр Викторович</t>
  </si>
  <si>
    <t>Костоусов Валентин Валентинович</t>
  </si>
  <si>
    <t>Зайкова Ирина Владимировна</t>
  </si>
  <si>
    <t>Зырянов Иван Леонидович</t>
  </si>
  <si>
    <t>ГАУЗ СО "Байкаловская центральная районная  больница"</t>
  </si>
  <si>
    <t>ГАУЗ СО «Центральная городская больница город Кушва»</t>
  </si>
  <si>
    <t>Информация о рассчитанной среднемесячной заработной плате руководителей, заместителей руководителей и главных бухгалтеров государственных учреждений здравоохранения Свердловской области в 2020 году</t>
  </si>
  <si>
    <t>Янко Елена Михайловна</t>
  </si>
  <si>
    <t>Япрынцев Алексей Юрьевич</t>
  </si>
  <si>
    <t>ГАУЗ СО  «Серовская городская больница»</t>
  </si>
  <si>
    <t>Рахманов Артем Викторович</t>
  </si>
  <si>
    <t xml:space="preserve">Заместитель главного врача по поликлиническому разделу </t>
  </si>
  <si>
    <t>Фадееева Анастасия Викторовна</t>
  </si>
  <si>
    <t>Заместитель по организационно-методической работе</t>
  </si>
  <si>
    <t>Штэфан Павел Владимирович</t>
  </si>
  <si>
    <t xml:space="preserve">Заместитель по экспертизе временной нетрудоспособности </t>
  </si>
  <si>
    <t xml:space="preserve">Шибаева Елена Сергеевна </t>
  </si>
  <si>
    <t xml:space="preserve">Просветова Ирина Арьевна </t>
  </si>
  <si>
    <t>ГАУЗ СО «Детская городская больница город Первоуральск»</t>
  </si>
  <si>
    <t>Демидова Наталья Александровна</t>
  </si>
  <si>
    <t>ГАУЗ СО «Центральная районная больница Верхотурского района»</t>
  </si>
  <si>
    <t>ГБУДПО НПЦ «Уралмедсоцэкономпроблем»</t>
  </si>
  <si>
    <t xml:space="preserve">Заместитель по лабораторной диагностике </t>
  </si>
  <si>
    <t xml:space="preserve">Бейкин Яков Борисовчи </t>
  </si>
  <si>
    <t>Бочкарева Валентина Николаевна</t>
  </si>
  <si>
    <t xml:space="preserve">Празничкова Татьяна Ивановна </t>
  </si>
  <si>
    <t xml:space="preserve">Волегова Ирина Алексанровна </t>
  </si>
  <si>
    <t xml:space="preserve">Артемова Татьяна Петровна </t>
  </si>
  <si>
    <t>Лавренюк Наталья Радиковна</t>
  </si>
  <si>
    <t xml:space="preserve">Заместитель главного врача по АПП </t>
  </si>
  <si>
    <t>Панфилова Юлия Николаевна</t>
  </si>
  <si>
    <t>ГАУЗ СО «Алапаевская городская больница»</t>
  </si>
  <si>
    <t>Костин Павел Игоревич</t>
  </si>
  <si>
    <t>ГАУЗ СО «Верх-Нейвинская городская поликлиника»</t>
  </si>
  <si>
    <t>ГАУЗ СО «Свердловское областное патологоанатомическое бюро»</t>
  </si>
  <si>
    <t>Сорочинский Владимир Андреевич</t>
  </si>
  <si>
    <t>ГАУЗ СО «Противотуберкулезный диспансер № 3»</t>
  </si>
  <si>
    <t>Елисеева Наталья Николаевна</t>
  </si>
  <si>
    <t>ГАУЗ СО «Сысертская центральная районная больница»</t>
  </si>
  <si>
    <t xml:space="preserve">Заместитель главного врача по гинекологии, детству и родовспоможению </t>
  </si>
  <si>
    <t xml:space="preserve">Заместитель главного врачапо административно-хозяйственной части </t>
  </si>
  <si>
    <t xml:space="preserve">Юндин Евгений Александрович </t>
  </si>
  <si>
    <t>Кислицина Валентина Викторовна</t>
  </si>
  <si>
    <t>ГАУЗ СО «Детская городская больница  город Нижний Тагил»</t>
  </si>
  <si>
    <t>Зам главного врача по хозяйственным 
вопросам</t>
  </si>
  <si>
    <t xml:space="preserve">ГАУЗ СО «Ревдинская городская больница» </t>
  </si>
  <si>
    <t>Бархатова Наталья Анатольевна</t>
  </si>
  <si>
    <t>ГАУЗ СО «Ирбитская центральная городская больница»</t>
  </si>
  <si>
    <t>Купер Анна Витальевна</t>
  </si>
  <si>
    <t>Заместитель главного врача по качеству медицинской помощи</t>
  </si>
  <si>
    <t>Заместитель главного врача по педиатрии</t>
  </si>
  <si>
    <t>Заместитель главного врача по онкологии и гематологии</t>
  </si>
  <si>
    <t>Каюмова Алена Владимировна</t>
  </si>
  <si>
    <t>Копеин Валерий Леонидович</t>
  </si>
  <si>
    <t>Поразова Ольга Александровна</t>
  </si>
  <si>
    <t>Шнейдер Татьяна Владимировна</t>
  </si>
  <si>
    <t>ГАУЗ СО «Территориальный центр медицины катастроф»</t>
  </si>
  <si>
    <t>Фролов И.А.</t>
  </si>
  <si>
    <t xml:space="preserve">Теребенина Н.Н. </t>
  </si>
  <si>
    <t>ГАУЗ СО «Городская станция скорой медицинской помощи город Каменск-Уральский»</t>
  </si>
  <si>
    <t>ГАУЗ СО «Нижнесергинская центральная районная больница»</t>
  </si>
  <si>
    <t>ГАУЗ СО «Городская больница № 4 город Нижний Тагил»</t>
  </si>
  <si>
    <t>Нечаева Константин Олегович</t>
  </si>
  <si>
    <t>Ковалевская Марина Дмитриевна</t>
  </si>
  <si>
    <t>Заместитель главного врача по медицинской экспертизе</t>
  </si>
  <si>
    <t>Заместитель главного врача по поликлиническому разделу работы</t>
  </si>
  <si>
    <t>Кузьменко Валерий Михайлович</t>
  </si>
  <si>
    <t>Жарикова Татьяна Савельевна</t>
  </si>
  <si>
    <t>Гусарова Юлия Владимировна</t>
  </si>
  <si>
    <t>Заместитель главного врача по по хозяйственным вопросам</t>
  </si>
  <si>
    <t>Гайфулин Иван Тахирович</t>
  </si>
  <si>
    <t>Карпов Александр Иванович</t>
  </si>
  <si>
    <t>Иванов Алексей Владимирович</t>
  </si>
  <si>
    <t>Недзельский Виталий Викторович</t>
  </si>
  <si>
    <t>ГАУЗ СО «Городская больница город Каменск-Уральский»</t>
  </si>
  <si>
    <t>Кобякова Ксения Михайловна</t>
  </si>
  <si>
    <t>Заместитель по оргметодработе</t>
  </si>
  <si>
    <t>Заместитель по поликлинике</t>
  </si>
  <si>
    <t>Киселев Евгений Александрович</t>
  </si>
  <si>
    <t>Кудряшова Татьяна Леонидовна</t>
  </si>
  <si>
    <t>Сорокин Сергей Александрович</t>
  </si>
  <si>
    <t>Капустин Сергей Владимирович</t>
  </si>
  <si>
    <t>Чуба Елена Евгеньевна</t>
  </si>
  <si>
    <t>ГАУЗ СО «Камышловская центральная районная больница»</t>
  </si>
  <si>
    <t>Лобанова Т.И.</t>
  </si>
  <si>
    <t>Заместитель главного врача по амбулаторно- поликлинической помощи</t>
  </si>
  <si>
    <t>Заместитель главного врача по экономике и финансам</t>
  </si>
  <si>
    <t>ГАУЗ СО «Шалинская центральная городская больница»</t>
  </si>
  <si>
    <t>ГАУ СО "Фармация"</t>
  </si>
  <si>
    <t>Заместитель директора</t>
  </si>
  <si>
    <t>Заместитель директора по логистике</t>
  </si>
  <si>
    <t>Заместитель директора по коммерческим вопросам</t>
  </si>
  <si>
    <t>Герстнер Андрей Викторович</t>
  </si>
  <si>
    <t>Резватов Антон Павлович</t>
  </si>
  <si>
    <t>Мухаров Андрей Петрович</t>
  </si>
  <si>
    <t>Овчаренко Марина Михайловна</t>
  </si>
  <si>
    <t>Шашкова Ольга Владимировна</t>
  </si>
  <si>
    <t>Старков Антон Николаевич</t>
  </si>
  <si>
    <t>Мазурова Марина Львовна</t>
  </si>
  <si>
    <t>Заместитель по амбулаторно-поликлиническому разделу работы</t>
  </si>
  <si>
    <t>Попова Надежда Васильевна</t>
  </si>
  <si>
    <t>Щупова Лариса Владиславовна</t>
  </si>
  <si>
    <t xml:space="preserve">Заместитель по развитию    </t>
  </si>
  <si>
    <t>Щупова Елена Владиславовна</t>
  </si>
  <si>
    <t>Селенских Марина Александровна</t>
  </si>
  <si>
    <t>Чебыкина Татьяна Валерьевна</t>
  </si>
  <si>
    <t>Заместитель по лечебно-профилактической работе</t>
  </si>
  <si>
    <t>Заместитель по экономике</t>
  </si>
  <si>
    <t>Петров Игорь Александрович</t>
  </si>
  <si>
    <t>Белова Ольга Евгеньевна</t>
  </si>
  <si>
    <t>Чернавский Александр Фридрихович</t>
  </si>
  <si>
    <t>Трапезникова Юлия Валерьевна</t>
  </si>
  <si>
    <t>Иванов Станислав Борисович</t>
  </si>
  <si>
    <t>Речкина Елена Миннералифовна</t>
  </si>
  <si>
    <t xml:space="preserve">Первый заместитель по финансово-экономическим и общим вопросам </t>
  </si>
  <si>
    <t>Заместитель по оперативной работе и ЧС</t>
  </si>
  <si>
    <t>Заместитель по скорой медицинской помощи</t>
  </si>
  <si>
    <t>Заместитель по организационно-методической и экспертной работе</t>
  </si>
  <si>
    <t>Заместитель по юридической работе и персоналу</t>
  </si>
  <si>
    <t xml:space="preserve">Заместитель по транспортному обеспечению </t>
  </si>
  <si>
    <t>Пушкарёв Игорь Борисович</t>
  </si>
  <si>
    <t>Панин Сергей Валерьевич</t>
  </si>
  <si>
    <t>Николаев Алексей Дмитриевич</t>
  </si>
  <si>
    <t>Першанов Николай Октябринович</t>
  </si>
  <si>
    <t>Сацкевич Александр Анатольевич</t>
  </si>
  <si>
    <t>Рузанов Еагений Валерьевич</t>
  </si>
  <si>
    <t>Развин Яков Михайлович</t>
  </si>
  <si>
    <t>Тарасов Артем Геннадьевич</t>
  </si>
  <si>
    <t>Прожерина Татьяна Игоревна</t>
  </si>
  <si>
    <t>Любимов Андрей Александрович</t>
  </si>
  <si>
    <t>Пименова Наталья Анатольевна</t>
  </si>
  <si>
    <t>Михалева Лидия Рифовна</t>
  </si>
  <si>
    <t>Заместитель по амбулаторно-поликлинической помощи</t>
  </si>
  <si>
    <t>Лукин Станислав Юрьевич</t>
  </si>
  <si>
    <t>Гридина Анна Владимировна</t>
  </si>
  <si>
    <t>Жиляков Константин Васильевич</t>
  </si>
  <si>
    <t>Калганов Алексей Игоревич</t>
  </si>
  <si>
    <t>Шень Ирина Александровна</t>
  </si>
  <si>
    <t>ГАУЗ СО «Врачебно-физкультурный диспансер № 2»</t>
  </si>
  <si>
    <t>Карнаух Евгения Федоровна</t>
  </si>
  <si>
    <t>ГАУЗ СО «Богдановичская центральная районная больница»</t>
  </si>
  <si>
    <t>Бычкова Марина Владимировна</t>
  </si>
  <si>
    <t>ГАУЗ СО «Невьянская центральная районная больница»</t>
  </si>
  <si>
    <t xml:space="preserve">Нечаева Марина Борисовна </t>
  </si>
  <si>
    <t xml:space="preserve">Блохина Оксана Борисовна </t>
  </si>
  <si>
    <t>Турков Сергей Борисович</t>
  </si>
  <si>
    <t>Мейлах Борис Львович</t>
  </si>
  <si>
    <t>Заместитель главного врача по организационно-методической и клинико-экспертной работе</t>
  </si>
  <si>
    <t>Хомутов Олег Яковлевич</t>
  </si>
  <si>
    <t>ГАУЗ СО «Свердловская областная клиническая больница № 1»</t>
  </si>
  <si>
    <t>Барац Евгений Семенович</t>
  </si>
  <si>
    <t>Заместитель по амбулаторно-поликлинической службе</t>
  </si>
  <si>
    <t>Заместитель по акушерско-гинекологической работе</t>
  </si>
  <si>
    <t xml:space="preserve">Заместитель по женским консультациям </t>
  </si>
  <si>
    <t>Заместитель по гражданской обороне и мобилизационной работе</t>
  </si>
  <si>
    <t>Гордюнина Елена Владимировна</t>
  </si>
  <si>
    <t>Былинкина Лариса Ивановна</t>
  </si>
  <si>
    <t>Тутунин Михаил Сергеевич</t>
  </si>
  <si>
    <t>Мамин Эдуард Леонидович</t>
  </si>
  <si>
    <t>Бескровных Наталья Николаевна</t>
  </si>
  <si>
    <t>Жабко Владимир Иванович</t>
  </si>
  <si>
    <t>Иванова Зоя Ивановна</t>
  </si>
  <si>
    <t>Заместитель по акушерству и гинекологии</t>
  </si>
  <si>
    <t>Заместитель по АХЧ</t>
  </si>
  <si>
    <t>Заместитель по ГОС, ЧС и МР</t>
  </si>
  <si>
    <t>Мартиросян Сергей Валерьевич</t>
  </si>
  <si>
    <t>Ксенофонтова Ольга Леонидовна</t>
  </si>
  <si>
    <t>Степаненко Светлана Николаевна</t>
  </si>
  <si>
    <t>Агафонов Сергей Борисович</t>
  </si>
  <si>
    <t>Тарасова Татьяна Иосифовна</t>
  </si>
  <si>
    <t>Осинцев Александр Сергеевич</t>
  </si>
  <si>
    <t>Курикалова Оксана Викторовна</t>
  </si>
  <si>
    <t>Юсупов Альберт Альфритович</t>
  </si>
  <si>
    <t>Фадеева Ольга Владимировна</t>
  </si>
  <si>
    <t>ГАУЗ СО «Городская больница ЗАТО Свободный»</t>
  </si>
  <si>
    <t>Заместитель главного врача по клинико-экспертной работе и организационно-методической работе</t>
  </si>
  <si>
    <t>Баранова Ирина Александровна</t>
  </si>
  <si>
    <t>ГАУЗ СО «Тугулымская центральная районная больница»</t>
  </si>
  <si>
    <t>ГАУЗ СО «Городская поликлиника № 3 город Нижний Тагил»»</t>
  </si>
  <si>
    <t>Кухаркин Владимир Николаевич</t>
  </si>
  <si>
    <t>Мартынов Алексей Викторович</t>
  </si>
  <si>
    <t>Деревянко Евгений Валентинович</t>
  </si>
  <si>
    <t>Беломестнов Сергей Разумович</t>
  </si>
  <si>
    <t>Дашутина Светлана Юрьевна</t>
  </si>
  <si>
    <t>Заместитель по диагностической работе</t>
  </si>
  <si>
    <t>Федотов Игорь Григорьевич</t>
  </si>
  <si>
    <t>Арыстанбекова Наталия Николаевна</t>
  </si>
  <si>
    <t xml:space="preserve">ГАУЗ СО "Детская городская больница № 15" </t>
  </si>
  <si>
    <t xml:space="preserve">Макарова Юлия Александровна </t>
  </si>
  <si>
    <t>Хрипун Ирина Борисовна</t>
  </si>
  <si>
    <t>Константинова Юлия Викторовна</t>
  </si>
  <si>
    <t>Шишкина Светлана Владимировна</t>
  </si>
  <si>
    <t>Насонова Наталия Николаевна</t>
  </si>
  <si>
    <t xml:space="preserve">Заместитель начальника госпиталя по юридическим и кадровым вопросам </t>
  </si>
  <si>
    <t>Есина Екатерина Анатольевна</t>
  </si>
  <si>
    <t>Заместитель начальника госпиталя по психиатрии</t>
  </si>
  <si>
    <t>Козяков Сергей Борисович</t>
  </si>
  <si>
    <t>ГАУЗ СО «Верхнепышминская центральная городская больница им. П.Д.Бородина»</t>
  </si>
  <si>
    <t>главный врач</t>
  </si>
  <si>
    <t>Юдин Вадим Игоревич</t>
  </si>
  <si>
    <t>заместитель главного врача по лечебной части</t>
  </si>
  <si>
    <t>Черных Татьяна Николаевна</t>
  </si>
  <si>
    <t>заместитель главного врача по хирургии</t>
  </si>
  <si>
    <t>Герасименко Владислав Игоревич</t>
  </si>
  <si>
    <t>заместитель главного врача по поликлиническому разделу работы</t>
  </si>
  <si>
    <t>Акулина Екатерина Николаевна</t>
  </si>
  <si>
    <t>заместитель главного врача по хозяйственной работе</t>
  </si>
  <si>
    <t>Егоров Александр Андреевич</t>
  </si>
  <si>
    <t>заместитель главного врача по экономическим вопросам</t>
  </si>
  <si>
    <t>Родин Владимир Павлович</t>
  </si>
  <si>
    <t>заместитель главного врача по кадровой и юридической работе</t>
  </si>
  <si>
    <t>Рыбальченко Владимир Алексеевич</t>
  </si>
  <si>
    <t>главный бухгалтер</t>
  </si>
  <si>
    <t>Новикова Наталья Леонидовна</t>
  </si>
  <si>
    <t>Макарова Марина Владимировна</t>
  </si>
  <si>
    <t>Астраханцева Наталья Владимировна</t>
  </si>
  <si>
    <t>Будлянская Светлана Владимировна</t>
  </si>
  <si>
    <t>Намкин Андрей Викторович</t>
  </si>
  <si>
    <t>Паршуков Алексей Сергеевич</t>
  </si>
  <si>
    <t>Юферова Людмила Герховна</t>
  </si>
  <si>
    <t>Заместитель по финансово-экономической деятельности</t>
  </si>
  <si>
    <t>Заместитель по стратегическому развитию, реабилитации и спортивной медицине</t>
  </si>
  <si>
    <t>Борзунов Олег Игоревич</t>
  </si>
  <si>
    <t>Шайдуров Николай Григоревич</t>
  </si>
  <si>
    <t>Долгушин Виктор Викторович</t>
  </si>
  <si>
    <t>Заместитель по медицинской части</t>
  </si>
  <si>
    <t>Ячменев Алексей Алексеевич</t>
  </si>
  <si>
    <t>Заместитель по терапии</t>
  </si>
  <si>
    <t>Заместитель по акушерско-гинекологической помощи</t>
  </si>
  <si>
    <t>Каргапольцева Екатерина Сергеевна</t>
  </si>
  <si>
    <t>Заместитель по хирургии</t>
  </si>
  <si>
    <t>Бершадский Яков Валерьевич</t>
  </si>
  <si>
    <t>Заместитель по ОВП И ФАПам</t>
  </si>
  <si>
    <t>Щербакова Елена Владимировна</t>
  </si>
  <si>
    <t>Заместитель по организации медицинской деятельности</t>
  </si>
  <si>
    <t>Заместитель по информационным технологиям</t>
  </si>
  <si>
    <t>Васнин Андрей Александрович</t>
  </si>
  <si>
    <t>Заместитель по общим вопросам</t>
  </si>
  <si>
    <t>Лозовская Мария Александровна</t>
  </si>
  <si>
    <t>Заместитель по экономическим вопросам</t>
  </si>
  <si>
    <t>Ермекова Анна Сергеевна</t>
  </si>
  <si>
    <t>Подгорбунских Татьяна Андреевна</t>
  </si>
  <si>
    <t>Заместитель руководителя медицинской организации</t>
  </si>
  <si>
    <t>Минеев В.И.</t>
  </si>
  <si>
    <t>Казакова Светлана Михайловна</t>
  </si>
  <si>
    <t>Степанов Александр Иванович</t>
  </si>
  <si>
    <t>Прокопьева Эльмира Рашидовна</t>
  </si>
  <si>
    <t>Заместитель главного врача по организационно-методической и аналитической работе</t>
  </si>
  <si>
    <t>Дианова Людмила Анатольевна</t>
  </si>
  <si>
    <t>Мельникова Ирина Николаевна</t>
  </si>
  <si>
    <t>Филиппова Светлана Георгиевна</t>
  </si>
  <si>
    <t>Дорофеева Татьяна Юрьевна</t>
  </si>
  <si>
    <t>Саламатина Марина Валентиновна</t>
  </si>
  <si>
    <t>Заместитель гл.врача по медицинской части</t>
  </si>
  <si>
    <t>Заместитель гл.врача по поликлинической  части</t>
  </si>
  <si>
    <t>Заместитель гл.врача по экономике</t>
  </si>
  <si>
    <t>Русакова Светлана Леонидовна</t>
  </si>
  <si>
    <t>Зима Алексей Петрович</t>
  </si>
  <si>
    <t>Заместитель главного врача по клинико-эксперной работе</t>
  </si>
  <si>
    <t>Богданова Надежда Васильевна</t>
  </si>
  <si>
    <t>Букрина Лариса Владимировна</t>
  </si>
  <si>
    <t>Государственное бюджетное учреждение Свердловской области "Центральная городская клиническая больница № 1 г. Екатеринбург"</t>
  </si>
  <si>
    <t>Айрапетов Дмитрий Владимирович</t>
  </si>
  <si>
    <t xml:space="preserve">Заместитель главного врача по экспертно-аналитической работе и лицензированию </t>
  </si>
  <si>
    <t>Шабанова Светлана Александровна</t>
  </si>
  <si>
    <t>Макарочкин Андрей Геннадьевич</t>
  </si>
  <si>
    <t xml:space="preserve">Заместитель главного врача по хирургии </t>
  </si>
  <si>
    <t>Овчинников Владимир Иванович</t>
  </si>
  <si>
    <t xml:space="preserve">Заместитель главного врача по поликлинической службе </t>
  </si>
  <si>
    <t>Федяева Наталия Федоровна</t>
  </si>
  <si>
    <t>Шнайдштейн Мария Владимировна</t>
  </si>
  <si>
    <t>Прудков Александр Иосифович</t>
  </si>
  <si>
    <t>Первый заместитель главного врача</t>
  </si>
  <si>
    <t>Налесник Михаил Владиславович</t>
  </si>
  <si>
    <t>Колотова Галина Борисовна</t>
  </si>
  <si>
    <t>Заместитель главного врача по хирургической помощи</t>
  </si>
  <si>
    <t>Нишневич Евгений Владиславович</t>
  </si>
  <si>
    <t>Заместитель главного врача по финансовым и экономическим вопросам</t>
  </si>
  <si>
    <t>Ясногородская Ирина Борисовна</t>
  </si>
  <si>
    <t>Палихова Наталия Ивановна</t>
  </si>
  <si>
    <t>Баландина Елена Александровна</t>
  </si>
  <si>
    <t>Заместитель главного врача по терапевтической службе</t>
  </si>
  <si>
    <t>Трельская Наталья Юрьевна</t>
  </si>
  <si>
    <t xml:space="preserve">Кочергина Марина Васильевна </t>
  </si>
  <si>
    <t>Заместитель главного врача по нейрохирургии</t>
  </si>
  <si>
    <t xml:space="preserve">Колотвинов Владимир Сергеевич </t>
  </si>
  <si>
    <t>Заместитель главного врача по анестезиологии и реанимации</t>
  </si>
  <si>
    <t>Руднов Владимир Александрович</t>
  </si>
  <si>
    <t>Заместитель главного врача по инфекционной службе</t>
  </si>
  <si>
    <t>Бацкалевич Наталия Александровна</t>
  </si>
  <si>
    <t>Заместитель главного врача по акушерско-гинекологической службе</t>
  </si>
  <si>
    <t>Бутунов Олег Владимирович</t>
  </si>
  <si>
    <t>Рыкалина Ольга Анатольевна</t>
  </si>
  <si>
    <t xml:space="preserve">Соснов Александр Анатольевич </t>
  </si>
  <si>
    <t>Ольховиков Илья Александрович</t>
  </si>
  <si>
    <t>Соколова Анна Сергеевна</t>
  </si>
  <si>
    <t>Паньшина Ирина Сергеевна</t>
  </si>
  <si>
    <t>Климов Евгений Викторович</t>
  </si>
  <si>
    <t>Баженов Константин Владимирович</t>
  </si>
  <si>
    <t>Егорова Юлия Сергеевна</t>
  </si>
  <si>
    <t>Заместитель главного врача по финансово-экономическим вопросам</t>
  </si>
  <si>
    <t>Прийма Светлана Анатольевна</t>
  </si>
  <si>
    <t>Сергеева Наталия Сергеевна</t>
  </si>
  <si>
    <t>Пастухова Надежда Сергеевна</t>
  </si>
  <si>
    <t>Павловских Александр Юрьевич</t>
  </si>
  <si>
    <t>Паньшин Андрей Анатольевич</t>
  </si>
  <si>
    <t>ГАУЗ СО «ЦСВМП «УИТО им. В.Д. Чаклина»</t>
  </si>
  <si>
    <t>Грошева Людмила Викторовна</t>
  </si>
  <si>
    <t>ГБУЗ СО "Свердловский областной кожно-венерологический диспансер"</t>
  </si>
  <si>
    <t>Струин Нииколай Львович</t>
  </si>
  <si>
    <t>И. о. заместителя главного врача по медицинской части - врач-дерматовенеролог</t>
  </si>
  <si>
    <t>Гирш Вячеслав Альбертович</t>
  </si>
  <si>
    <t>Заместитель главного врача по медицинской части - врач-дерматовенеролог</t>
  </si>
  <si>
    <t>Андреев Юрий Юрьевич</t>
  </si>
  <si>
    <t>Заведующий филиалом № 1 - врач-дерматовенеролог</t>
  </si>
  <si>
    <t>Тимшина Татьяна Николаевна</t>
  </si>
  <si>
    <t>Заведующий филиалом № 2 - врач-дерматовенеролог</t>
  </si>
  <si>
    <t>Миклашевская Татьяна Владимировна</t>
  </si>
  <si>
    <t>Заместитель по стратегическому планированию</t>
  </si>
  <si>
    <t>Семенова Лилия Васильевна</t>
  </si>
  <si>
    <t>Харитонов Александр Николаевич</t>
  </si>
  <si>
    <t>Салимов Ирек Фаизович</t>
  </si>
  <si>
    <t>Медвинская Дарья Игоревна</t>
  </si>
  <si>
    <t>ГАУЗ СО «Свердловский областной центр Общественного здоровья и  медицинской профилактики»</t>
  </si>
  <si>
    <t>Шушакова Людмила Викторовна</t>
  </si>
  <si>
    <t>ГАУЗ СО «Алапаевская центральная районная больница»</t>
  </si>
  <si>
    <t>Колесникова Мария Викторовна</t>
  </si>
  <si>
    <t>ГАУЗ СО «Тавдинская центральная районная больница»</t>
  </si>
  <si>
    <t>Черняев Игорь Анатольевич</t>
  </si>
  <si>
    <t>Зачеститель директора по общим вопросам</t>
  </si>
  <si>
    <t>Черепанов Игорь Анатольевич</t>
  </si>
  <si>
    <t>ГАУЗ СО «Областной специализированный центр медицинской реабилитации «Санаторий Обуховский»</t>
  </si>
  <si>
    <t>Савинов Константин Николаевич</t>
  </si>
  <si>
    <t>Рохлина Светлана Михайловна</t>
  </si>
  <si>
    <t>Анненкова Надежда Алексеевна</t>
  </si>
  <si>
    <t>Зам.гл.врача по хоз.работе</t>
  </si>
  <si>
    <t>Дергачев Александр Аркадьевич</t>
  </si>
  <si>
    <t>Зам.гл.врача по поликл.службе</t>
  </si>
  <si>
    <t>Мялицина Ольга Валерьевна</t>
  </si>
  <si>
    <t>Зам.гл.врача по лечебной работе</t>
  </si>
  <si>
    <t>Бородина Лариса Владимировна</t>
  </si>
  <si>
    <t>Зам.гл.врача по орг.метод.работе</t>
  </si>
  <si>
    <t>Синякова Наталья Владимировна</t>
  </si>
  <si>
    <t>Зам.гл.врача по общим вопросам</t>
  </si>
  <si>
    <t>Мокшина Ирина Александровна</t>
  </si>
  <si>
    <t>Главная мед.сестра</t>
  </si>
  <si>
    <t>Хайдукова Елена Викторовна</t>
  </si>
  <si>
    <t>Аверьянова Светлана Семеновна</t>
  </si>
  <si>
    <t>Ковалева Елена Мтировановна</t>
  </si>
  <si>
    <t>Таразанова Людмила Вадимовна</t>
  </si>
  <si>
    <t>Заместитель главного врача по кадрово юридической части</t>
  </si>
  <si>
    <t>Гейденрих Алексей Альбертович</t>
  </si>
  <si>
    <t>Главная медсестра</t>
  </si>
  <si>
    <t>Шпакова Кристина Николаевна</t>
  </si>
  <si>
    <t>Басаргина Анна Валерьевна</t>
  </si>
  <si>
    <t>Подымова А.С.</t>
  </si>
  <si>
    <t>Федотова Г.А.</t>
  </si>
  <si>
    <t>Ершов В.М.</t>
  </si>
  <si>
    <t>Останина С..И.</t>
  </si>
  <si>
    <t>ГАУЗ СО «ОЦ СПИД"</t>
  </si>
  <si>
    <t>Тимошенко О.Л. (до 10.10.2020)</t>
  </si>
  <si>
    <t>Азанов П.В. (с 01.12.2020)</t>
  </si>
  <si>
    <t>Азанов П.В. (с 26.10.2020)</t>
  </si>
  <si>
    <t>Радионов А.Н. (с 02.10.2020)</t>
  </si>
  <si>
    <t>Бельтиков А.В. (с 03.12.2020)</t>
  </si>
  <si>
    <t>Успенских А.Б. (до 02.10.2020)</t>
  </si>
  <si>
    <t>Васнин А.А. (с 13.04.2020 по 19.08.2020)</t>
  </si>
  <si>
    <t>Новопашина И.В.</t>
  </si>
  <si>
    <t>ГКУ СО Финансово-хозяйственное управление</t>
  </si>
  <si>
    <t>Фарфутдинова Фарида Аглямовна</t>
  </si>
  <si>
    <t>ГКУ СО «Ведомственный архив»</t>
  </si>
  <si>
    <t>МАУ "Детская городская клиническая больница № 9"</t>
  </si>
  <si>
    <t>МАУ "Центральная городская клиническая больница №24"</t>
  </si>
  <si>
    <t>МАУ "Центральная городская клиническая больница №20"</t>
  </si>
  <si>
    <t>МАУ "Детская городская клиническая больница № 8"</t>
  </si>
  <si>
    <t>МАУ "Клинико-диагностический центр"</t>
  </si>
  <si>
    <t>МАУ "ЦГКБ № 3 город Екатеринбург"</t>
  </si>
  <si>
    <t>МАУ "СП № 12 город Екатеринбург"</t>
  </si>
  <si>
    <t>МАУ "ССМП имени В.Ф.Капиноса г. Екатеринбург"</t>
  </si>
  <si>
    <t>МАУ "СП № 1 город Екатеринбург"</t>
  </si>
  <si>
    <t>МАУ "Городская больница № 36 "Травматологическая" город Екатеринбург"</t>
  </si>
  <si>
    <t>МБУ "Центральная городская больница №7 город Екатеринбург"</t>
  </si>
  <si>
    <t>МБУ "Екатеринбургский клинический перинатальный центр"</t>
  </si>
  <si>
    <t xml:space="preserve">МАУ "Городская клиническая больница № 14 город Екатеринбург" </t>
  </si>
  <si>
    <t>МАУ «Детская городская поликлиника №13»</t>
  </si>
  <si>
    <t>МАУ "Городской центр медпрофилактики"</t>
  </si>
  <si>
    <t>МАУ «Детская городская клиническая больница № 11»</t>
  </si>
  <si>
    <t>МАУ «ЦГБ № 2 имени А.А. Миславского город Екатеринбург»</t>
  </si>
  <si>
    <t>МАУ «Городская клиническая больница №40»</t>
  </si>
  <si>
    <t>МБУ «Центральная городская клиническая больница№6»</t>
  </si>
  <si>
    <t xml:space="preserve">МАУ "Детская городская больница № 15" </t>
  </si>
  <si>
    <t>МАУ «ЦГКБ № 23»</t>
  </si>
  <si>
    <t>Заместитель главного врача по медицинской части (0,25 ставки)</t>
  </si>
  <si>
    <t>Заместитель главного врача по мобилизационной работе и гражданской обороне (апрель-декабрь б/л)</t>
  </si>
  <si>
    <t>Заместитель главного врача по экономическим вопросам (окончательный расчет при увольнении)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</si>
</sst>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5"/>
  <sheetViews>
    <sheetView tabSelected="1" zoomScale="80" zoomScaleNormal="80" workbookViewId="0">
      <selection activeCell="T8" sqref="T8"/>
    </sheetView>
  </sheetViews>
  <sheetFormatPr defaultRowHeight="15.75" x14ac:dyDescent="0.25"/>
  <cols>
    <col min="1" max="1" width="5" style="8" customWidth="1"/>
    <col min="2" max="2" width="71.28515625" style="31" customWidth="1"/>
    <col min="3" max="3" width="50.7109375" style="26" customWidth="1"/>
    <col min="4" max="4" width="37.140625" style="32" customWidth="1"/>
    <col min="5" max="5" width="20.140625" style="34" customWidth="1"/>
    <col min="6" max="6" width="24.85546875" style="33" hidden="1" customWidth="1"/>
    <col min="7" max="7" width="24.85546875" style="34" hidden="1" customWidth="1"/>
    <col min="8" max="8" width="37.140625" style="32" hidden="1" customWidth="1"/>
    <col min="9" max="16" width="0" style="32" hidden="1" customWidth="1"/>
    <col min="17" max="16384" width="9.140625" style="32"/>
  </cols>
  <sheetData>
    <row r="1" spans="1:13" ht="20.25" x14ac:dyDescent="0.25">
      <c r="A1" s="61" t="s">
        <v>928</v>
      </c>
      <c r="B1" s="62"/>
      <c r="C1" s="62"/>
      <c r="D1" s="62"/>
      <c r="E1" s="62"/>
      <c r="F1" s="12"/>
      <c r="G1" s="13"/>
      <c r="H1" s="13"/>
      <c r="I1" s="13"/>
      <c r="J1" s="13"/>
      <c r="K1" s="13"/>
      <c r="L1" s="13"/>
      <c r="M1" s="13"/>
    </row>
    <row r="2" spans="1:13" s="8" customFormat="1" ht="94.5" x14ac:dyDescent="0.25">
      <c r="A2" s="55" t="s">
        <v>0</v>
      </c>
      <c r="B2" s="14" t="s">
        <v>1</v>
      </c>
      <c r="C2" s="14" t="s">
        <v>2</v>
      </c>
      <c r="D2" s="55" t="s">
        <v>3</v>
      </c>
      <c r="E2" s="63" t="s">
        <v>837</v>
      </c>
      <c r="F2" s="15"/>
      <c r="G2" s="16" t="s">
        <v>553</v>
      </c>
      <c r="H2" s="28" t="s">
        <v>3</v>
      </c>
    </row>
    <row r="3" spans="1:13" ht="15.75" customHeight="1" x14ac:dyDescent="0.25">
      <c r="A3" s="59">
        <v>1</v>
      </c>
      <c r="B3" s="1" t="s">
        <v>554</v>
      </c>
      <c r="C3" s="1" t="s">
        <v>4</v>
      </c>
      <c r="D3" s="1" t="s">
        <v>5</v>
      </c>
      <c r="E3" s="51">
        <v>180593.64</v>
      </c>
      <c r="F3" s="2">
        <f>E3/G3*100</f>
        <v>139.73643820166646</v>
      </c>
      <c r="G3" s="11">
        <v>129238.76</v>
      </c>
      <c r="H3" s="7" t="s">
        <v>5</v>
      </c>
    </row>
    <row r="4" spans="1:13" x14ac:dyDescent="0.25">
      <c r="A4" s="59"/>
      <c r="B4" s="1" t="s">
        <v>554</v>
      </c>
      <c r="C4" s="1" t="s">
        <v>555</v>
      </c>
      <c r="D4" s="1" t="s">
        <v>6</v>
      </c>
      <c r="E4" s="51">
        <v>99484.86</v>
      </c>
      <c r="F4" s="2">
        <f>E4/G4*100</f>
        <v>107.31800088456436</v>
      </c>
      <c r="G4" s="11">
        <v>92701</v>
      </c>
      <c r="H4" s="7" t="s">
        <v>6</v>
      </c>
    </row>
    <row r="5" spans="1:13" ht="31.5" x14ac:dyDescent="0.25">
      <c r="A5" s="59"/>
      <c r="B5" s="1" t="s">
        <v>554</v>
      </c>
      <c r="C5" s="1" t="s">
        <v>7</v>
      </c>
      <c r="D5" s="1" t="s">
        <v>8</v>
      </c>
      <c r="E5" s="51">
        <v>115896.96000000001</v>
      </c>
      <c r="F5" s="2">
        <f>E5/G5*100</f>
        <v>117.6963130028184</v>
      </c>
      <c r="G5" s="11">
        <v>98471.19</v>
      </c>
      <c r="H5" s="7" t="s">
        <v>8</v>
      </c>
    </row>
    <row r="6" spans="1:13" ht="15.75" customHeight="1" x14ac:dyDescent="0.25">
      <c r="A6" s="59">
        <v>2</v>
      </c>
      <c r="B6" s="1" t="s">
        <v>878</v>
      </c>
      <c r="C6" s="1" t="s">
        <v>4</v>
      </c>
      <c r="D6" s="27" t="s">
        <v>9</v>
      </c>
      <c r="E6" s="38">
        <v>306480.48</v>
      </c>
      <c r="F6" s="2">
        <f>E6/G6*100</f>
        <v>415.81725777305564</v>
      </c>
      <c r="G6" s="35">
        <v>73705.570000000007</v>
      </c>
      <c r="H6" s="27" t="s">
        <v>9</v>
      </c>
    </row>
    <row r="7" spans="1:13" x14ac:dyDescent="0.25">
      <c r="A7" s="59"/>
      <c r="B7" s="1" t="s">
        <v>878</v>
      </c>
      <c r="C7" s="1" t="s">
        <v>10</v>
      </c>
      <c r="D7" s="7" t="s">
        <v>11</v>
      </c>
      <c r="E7" s="38">
        <v>83828.39</v>
      </c>
      <c r="F7" s="2">
        <f>E7/G7*100</f>
        <v>125.50512929537314</v>
      </c>
      <c r="G7" s="35">
        <v>66792.800000000003</v>
      </c>
      <c r="H7" s="7" t="s">
        <v>11</v>
      </c>
    </row>
    <row r="8" spans="1:13" x14ac:dyDescent="0.25">
      <c r="A8" s="59"/>
      <c r="B8" s="1" t="s">
        <v>878</v>
      </c>
      <c r="C8" s="1" t="s">
        <v>12</v>
      </c>
      <c r="D8" s="27" t="s">
        <v>13</v>
      </c>
      <c r="E8" s="38">
        <v>262712.37</v>
      </c>
      <c r="F8" s="2">
        <f>E8/G8*100</f>
        <v>232.84641740953319</v>
      </c>
      <c r="G8" s="35">
        <v>112826.46</v>
      </c>
      <c r="H8" s="27" t="s">
        <v>13</v>
      </c>
    </row>
    <row r="9" spans="1:13" ht="31.5" x14ac:dyDescent="0.25">
      <c r="A9" s="59"/>
      <c r="B9" s="1" t="s">
        <v>878</v>
      </c>
      <c r="C9" s="1" t="s">
        <v>14</v>
      </c>
      <c r="D9" s="27" t="s">
        <v>15</v>
      </c>
      <c r="E9" s="51">
        <v>115917.73</v>
      </c>
      <c r="F9" s="2">
        <f>E9/G9*100</f>
        <v>125.73223758738628</v>
      </c>
      <c r="G9" s="11">
        <v>92194.12</v>
      </c>
      <c r="H9" s="27" t="s">
        <v>15</v>
      </c>
    </row>
    <row r="10" spans="1:13" ht="31.5" x14ac:dyDescent="0.25">
      <c r="A10" s="59"/>
      <c r="B10" s="1" t="s">
        <v>878</v>
      </c>
      <c r="C10" s="1" t="s">
        <v>16</v>
      </c>
      <c r="D10" s="27" t="s">
        <v>17</v>
      </c>
      <c r="E10" s="51">
        <v>86044.4</v>
      </c>
      <c r="F10" s="2">
        <f>E10/G10*100</f>
        <v>109.62997316725742</v>
      </c>
      <c r="G10" s="11">
        <v>78486.2</v>
      </c>
      <c r="H10" s="27" t="s">
        <v>17</v>
      </c>
    </row>
    <row r="11" spans="1:13" ht="15.75" customHeight="1" x14ac:dyDescent="0.25">
      <c r="A11" s="59">
        <v>3</v>
      </c>
      <c r="B11" s="1" t="s">
        <v>556</v>
      </c>
      <c r="C11" s="1" t="s">
        <v>4</v>
      </c>
      <c r="D11" s="27" t="s">
        <v>20</v>
      </c>
      <c r="E11" s="38">
        <v>152286.6</v>
      </c>
      <c r="F11" s="2">
        <f>E11/G11*100</f>
        <v>159.30652152422579</v>
      </c>
      <c r="G11" s="35">
        <v>95593.45</v>
      </c>
      <c r="H11" s="27" t="s">
        <v>20</v>
      </c>
    </row>
    <row r="12" spans="1:13" x14ac:dyDescent="0.25">
      <c r="A12" s="59"/>
      <c r="B12" s="1" t="s">
        <v>556</v>
      </c>
      <c r="C12" s="1" t="s">
        <v>10</v>
      </c>
      <c r="D12" s="27" t="s">
        <v>21</v>
      </c>
      <c r="E12" s="38">
        <v>120192.99</v>
      </c>
      <c r="F12" s="2">
        <f>E12/G12*100</f>
        <v>144.28616857184738</v>
      </c>
      <c r="G12" s="35">
        <v>83301.81</v>
      </c>
      <c r="H12" s="27" t="s">
        <v>21</v>
      </c>
    </row>
    <row r="13" spans="1:13" ht="31.5" x14ac:dyDescent="0.25">
      <c r="A13" s="59"/>
      <c r="B13" s="1" t="s">
        <v>556</v>
      </c>
      <c r="C13" s="1" t="s">
        <v>7</v>
      </c>
      <c r="D13" s="27" t="s">
        <v>1063</v>
      </c>
      <c r="E13" s="38">
        <v>143921.49</v>
      </c>
      <c r="F13" s="2">
        <f>E13/G13*100</f>
        <v>141.09994266648681</v>
      </c>
      <c r="G13" s="35">
        <v>101999.67999999999</v>
      </c>
      <c r="H13" s="27" t="s">
        <v>22</v>
      </c>
    </row>
    <row r="14" spans="1:13" ht="31.5" x14ac:dyDescent="0.25">
      <c r="A14" s="59"/>
      <c r="B14" s="1" t="s">
        <v>556</v>
      </c>
      <c r="C14" s="1" t="s">
        <v>23</v>
      </c>
      <c r="D14" s="27" t="s">
        <v>24</v>
      </c>
      <c r="E14" s="38">
        <v>267968.75</v>
      </c>
      <c r="F14" s="2">
        <f>E14/G14*100</f>
        <v>278.37050947951735</v>
      </c>
      <c r="G14" s="35">
        <v>96263.34</v>
      </c>
      <c r="H14" s="27" t="s">
        <v>24</v>
      </c>
    </row>
    <row r="15" spans="1:13" ht="15.75" customHeight="1" x14ac:dyDescent="0.25">
      <c r="A15" s="59">
        <v>4</v>
      </c>
      <c r="B15" s="1" t="s">
        <v>571</v>
      </c>
      <c r="C15" s="1" t="s">
        <v>4</v>
      </c>
      <c r="D15" s="27" t="s">
        <v>703</v>
      </c>
      <c r="E15" s="38">
        <v>106768.55</v>
      </c>
      <c r="F15" s="2">
        <f>E15/G15*100</f>
        <v>133.06324422241318</v>
      </c>
      <c r="G15" s="35">
        <v>80238.95</v>
      </c>
      <c r="H15" s="27" t="s">
        <v>703</v>
      </c>
    </row>
    <row r="16" spans="1:13" x14ac:dyDescent="0.25">
      <c r="A16" s="59"/>
      <c r="B16" s="1" t="s">
        <v>571</v>
      </c>
      <c r="C16" s="1" t="s">
        <v>10</v>
      </c>
      <c r="D16" s="27" t="s">
        <v>25</v>
      </c>
      <c r="E16" s="38">
        <v>91266.04</v>
      </c>
      <c r="F16" s="2">
        <f>E16/G16*100</f>
        <v>108.96403266794377</v>
      </c>
      <c r="G16" s="35">
        <v>83757.95</v>
      </c>
      <c r="H16" s="27" t="s">
        <v>25</v>
      </c>
    </row>
    <row r="17" spans="1:8" ht="15.75" customHeight="1" x14ac:dyDescent="0.25">
      <c r="A17" s="59">
        <v>5</v>
      </c>
      <c r="B17" s="1" t="s">
        <v>858</v>
      </c>
      <c r="C17" s="1" t="s">
        <v>4</v>
      </c>
      <c r="D17" s="27" t="s">
        <v>26</v>
      </c>
      <c r="E17" s="38">
        <v>119155.61</v>
      </c>
      <c r="F17" s="2">
        <f>E17/G17*100</f>
        <v>135.45503644495415</v>
      </c>
      <c r="G17" s="35">
        <v>87966.91</v>
      </c>
      <c r="H17" s="27" t="s">
        <v>26</v>
      </c>
    </row>
    <row r="18" spans="1:8" ht="31.5" x14ac:dyDescent="0.25">
      <c r="A18" s="59"/>
      <c r="B18" s="1" t="s">
        <v>858</v>
      </c>
      <c r="C18" s="1" t="s">
        <v>7</v>
      </c>
      <c r="D18" s="27" t="s">
        <v>28</v>
      </c>
      <c r="E18" s="38">
        <v>99897.64</v>
      </c>
      <c r="F18" s="2">
        <f>E18/G18*100</f>
        <v>112.32014719121601</v>
      </c>
      <c r="G18" s="35">
        <v>88940.09</v>
      </c>
      <c r="H18" s="27" t="s">
        <v>28</v>
      </c>
    </row>
    <row r="19" spans="1:8" x14ac:dyDescent="0.25">
      <c r="A19" s="59"/>
      <c r="B19" s="1" t="s">
        <v>858</v>
      </c>
      <c r="C19" s="1" t="s">
        <v>10</v>
      </c>
      <c r="D19" s="27" t="s">
        <v>859</v>
      </c>
      <c r="E19" s="38">
        <v>109288.53</v>
      </c>
      <c r="F19" s="2">
        <f>E19/G19*100</f>
        <v>123.97059013698541</v>
      </c>
      <c r="G19" s="35">
        <v>88156.82</v>
      </c>
      <c r="H19" s="27" t="s">
        <v>30</v>
      </c>
    </row>
    <row r="20" spans="1:8" ht="15.75" customHeight="1" x14ac:dyDescent="0.25">
      <c r="A20" s="59">
        <v>6</v>
      </c>
      <c r="B20" s="1" t="s">
        <v>572</v>
      </c>
      <c r="C20" s="1" t="s">
        <v>4</v>
      </c>
      <c r="D20" s="27" t="s">
        <v>31</v>
      </c>
      <c r="E20" s="38">
        <v>107503</v>
      </c>
      <c r="F20" s="2">
        <f>E20/G20*100</f>
        <v>106.85581705840406</v>
      </c>
      <c r="G20" s="35">
        <v>100605.66</v>
      </c>
      <c r="H20" s="27" t="s">
        <v>31</v>
      </c>
    </row>
    <row r="21" spans="1:8" x14ac:dyDescent="0.25">
      <c r="A21" s="59"/>
      <c r="B21" s="1" t="s">
        <v>572</v>
      </c>
      <c r="C21" s="1" t="s">
        <v>10</v>
      </c>
      <c r="D21" s="27" t="s">
        <v>32</v>
      </c>
      <c r="E21" s="38">
        <v>73679.11</v>
      </c>
      <c r="F21" s="2">
        <f>E21/G21*100</f>
        <v>101.3613650602274</v>
      </c>
      <c r="G21" s="35">
        <v>72689.539999999994</v>
      </c>
      <c r="H21" s="27" t="s">
        <v>32</v>
      </c>
    </row>
    <row r="22" spans="1:8" ht="15.75" customHeight="1" x14ac:dyDescent="0.25">
      <c r="A22" s="59">
        <v>7</v>
      </c>
      <c r="B22" s="1" t="s">
        <v>960</v>
      </c>
      <c r="C22" s="1" t="s">
        <v>4</v>
      </c>
      <c r="D22" s="27" t="s">
        <v>568</v>
      </c>
      <c r="E22" s="38">
        <v>192142.07</v>
      </c>
      <c r="F22" s="2">
        <f>E22/G22*100</f>
        <v>174.62512668001261</v>
      </c>
      <c r="G22" s="35">
        <v>110031.17</v>
      </c>
      <c r="H22" s="27" t="s">
        <v>568</v>
      </c>
    </row>
    <row r="23" spans="1:8" ht="47.25" x14ac:dyDescent="0.25">
      <c r="A23" s="59"/>
      <c r="B23" s="1" t="s">
        <v>960</v>
      </c>
      <c r="C23" s="10" t="s">
        <v>16</v>
      </c>
      <c r="D23" s="27" t="s">
        <v>738</v>
      </c>
      <c r="E23" s="38">
        <v>129962.91</v>
      </c>
      <c r="F23" s="2">
        <f>E23/G23*100</f>
        <v>118.55720859307053</v>
      </c>
      <c r="G23" s="35">
        <v>109620.42</v>
      </c>
      <c r="H23" s="27" t="s">
        <v>35</v>
      </c>
    </row>
    <row r="24" spans="1:8" ht="31.5" x14ac:dyDescent="0.25">
      <c r="A24" s="59"/>
      <c r="B24" s="1" t="s">
        <v>960</v>
      </c>
      <c r="C24" s="10" t="s">
        <v>67</v>
      </c>
      <c r="D24" s="27" t="s">
        <v>963</v>
      </c>
      <c r="E24" s="38">
        <v>131075.60999999999</v>
      </c>
      <c r="F24" s="2"/>
      <c r="G24" s="35"/>
      <c r="H24" s="27"/>
    </row>
    <row r="25" spans="1:8" ht="31.5" x14ac:dyDescent="0.25">
      <c r="A25" s="59"/>
      <c r="B25" s="1" t="s">
        <v>960</v>
      </c>
      <c r="C25" s="10" t="s">
        <v>29</v>
      </c>
      <c r="D25" s="27" t="s">
        <v>35</v>
      </c>
      <c r="E25" s="38">
        <v>168331.49</v>
      </c>
      <c r="F25" s="2">
        <f>E25/G25*100</f>
        <v>215.27046045576873</v>
      </c>
      <c r="G25" s="11">
        <v>78195.350000000006</v>
      </c>
      <c r="H25" s="7" t="s">
        <v>34</v>
      </c>
    </row>
    <row r="26" spans="1:8" ht="31.5" x14ac:dyDescent="0.25">
      <c r="A26" s="59"/>
      <c r="B26" s="1" t="s">
        <v>960</v>
      </c>
      <c r="C26" s="1" t="s">
        <v>961</v>
      </c>
      <c r="D26" s="27" t="s">
        <v>33</v>
      </c>
      <c r="E26" s="38">
        <v>106913.88</v>
      </c>
      <c r="F26" s="2">
        <f>E26/G26*100</f>
        <v>97.981494990670527</v>
      </c>
      <c r="G26" s="11">
        <v>109116.4</v>
      </c>
      <c r="H26" s="7" t="s">
        <v>33</v>
      </c>
    </row>
    <row r="27" spans="1:8" ht="31.5" x14ac:dyDescent="0.25">
      <c r="A27" s="59"/>
      <c r="B27" s="1" t="s">
        <v>960</v>
      </c>
      <c r="C27" s="1" t="s">
        <v>962</v>
      </c>
      <c r="D27" s="27" t="s">
        <v>739</v>
      </c>
      <c r="E27" s="38">
        <v>101895.53</v>
      </c>
      <c r="F27" s="2" t="e">
        <f>E27/G27*100</f>
        <v>#DIV/0!</v>
      </c>
      <c r="G27" s="11"/>
      <c r="H27" s="7"/>
    </row>
    <row r="28" spans="1:8" x14ac:dyDescent="0.25">
      <c r="A28" s="59"/>
      <c r="B28" s="1" t="s">
        <v>960</v>
      </c>
      <c r="C28" s="39" t="s">
        <v>127</v>
      </c>
      <c r="D28" s="27" t="s">
        <v>964</v>
      </c>
      <c r="E28" s="51">
        <v>96236.86</v>
      </c>
      <c r="F28" s="2">
        <f>E28/G28*100</f>
        <v>86.737053594684994</v>
      </c>
      <c r="G28" s="11">
        <v>110952.42</v>
      </c>
      <c r="H28" s="27" t="s">
        <v>559</v>
      </c>
    </row>
    <row r="29" spans="1:8" ht="15.75" customHeight="1" x14ac:dyDescent="0.25">
      <c r="A29" s="59">
        <v>8</v>
      </c>
      <c r="B29" s="1" t="s">
        <v>856</v>
      </c>
      <c r="C29" s="1" t="s">
        <v>4</v>
      </c>
      <c r="D29" s="27" t="s">
        <v>37</v>
      </c>
      <c r="E29" s="40">
        <v>87496.9</v>
      </c>
      <c r="F29" s="2">
        <f>E29/G29*100</f>
        <v>90.002516045188415</v>
      </c>
      <c r="G29" s="35">
        <v>97216.06</v>
      </c>
      <c r="H29" s="27" t="s">
        <v>37</v>
      </c>
    </row>
    <row r="30" spans="1:8" x14ac:dyDescent="0.25">
      <c r="A30" s="59"/>
      <c r="B30" s="1" t="s">
        <v>856</v>
      </c>
      <c r="C30" s="1" t="s">
        <v>38</v>
      </c>
      <c r="D30" s="27" t="s">
        <v>39</v>
      </c>
      <c r="E30" s="40">
        <v>83552.47</v>
      </c>
      <c r="F30" s="2">
        <f>E30/G30*100</f>
        <v>149.43879387946845</v>
      </c>
      <c r="G30" s="35">
        <v>55910.83</v>
      </c>
      <c r="H30" s="27" t="s">
        <v>39</v>
      </c>
    </row>
    <row r="31" spans="1:8" x14ac:dyDescent="0.25">
      <c r="A31" s="59"/>
      <c r="B31" s="1" t="s">
        <v>856</v>
      </c>
      <c r="C31" s="1" t="s">
        <v>10</v>
      </c>
      <c r="D31" s="27" t="s">
        <v>40</v>
      </c>
      <c r="E31" s="40">
        <v>92246.51</v>
      </c>
      <c r="F31" s="2">
        <f>E31/G31*100</f>
        <v>93.219526091389298</v>
      </c>
      <c r="G31" s="35">
        <v>98956.21</v>
      </c>
      <c r="H31" s="27" t="s">
        <v>40</v>
      </c>
    </row>
    <row r="32" spans="1:8" ht="15.75" customHeight="1" x14ac:dyDescent="0.25">
      <c r="A32" s="59">
        <v>9</v>
      </c>
      <c r="B32" s="1" t="s">
        <v>573</v>
      </c>
      <c r="C32" s="1" t="s">
        <v>4</v>
      </c>
      <c r="D32" s="7" t="s">
        <v>557</v>
      </c>
      <c r="E32" s="38">
        <v>91853.2</v>
      </c>
      <c r="F32" s="2">
        <f>E32/G32*100</f>
        <v>104.26618291567581</v>
      </c>
      <c r="G32" s="35">
        <v>88094.91</v>
      </c>
      <c r="H32" s="7" t="s">
        <v>557</v>
      </c>
    </row>
    <row r="33" spans="1:8" x14ac:dyDescent="0.25">
      <c r="A33" s="59"/>
      <c r="B33" s="1" t="s">
        <v>573</v>
      </c>
      <c r="C33" s="1" t="s">
        <v>10</v>
      </c>
      <c r="D33" s="7" t="s">
        <v>558</v>
      </c>
      <c r="E33" s="38">
        <v>71597.64</v>
      </c>
      <c r="F33" s="2">
        <f>E33/G33*100</f>
        <v>103.30896835091808</v>
      </c>
      <c r="G33" s="35">
        <v>69304.38</v>
      </c>
      <c r="H33" s="7" t="s">
        <v>558</v>
      </c>
    </row>
    <row r="34" spans="1:8" ht="15.75" customHeight="1" x14ac:dyDescent="0.25">
      <c r="A34" s="59">
        <v>10</v>
      </c>
      <c r="B34" s="1" t="s">
        <v>574</v>
      </c>
      <c r="C34" s="1" t="s">
        <v>44</v>
      </c>
      <c r="D34" s="27" t="s">
        <v>45</v>
      </c>
      <c r="E34" s="38">
        <v>149272.73000000001</v>
      </c>
      <c r="F34" s="2">
        <f>E34/G34*100</f>
        <v>221.53550818146675</v>
      </c>
      <c r="G34" s="35">
        <v>67380.95</v>
      </c>
      <c r="H34" s="27" t="s">
        <v>42</v>
      </c>
    </row>
    <row r="35" spans="1:8" x14ac:dyDescent="0.25">
      <c r="A35" s="59"/>
      <c r="B35" s="1" t="s">
        <v>574</v>
      </c>
      <c r="C35" s="1" t="s">
        <v>41</v>
      </c>
      <c r="D35" s="27" t="s">
        <v>42</v>
      </c>
      <c r="E35" s="38">
        <v>81197.649999999994</v>
      </c>
      <c r="F35" s="2">
        <f>E35/G35*100</f>
        <v>96.640238208419035</v>
      </c>
      <c r="G35" s="35">
        <v>84020.54</v>
      </c>
      <c r="H35" s="27" t="s">
        <v>43</v>
      </c>
    </row>
    <row r="36" spans="1:8" x14ac:dyDescent="0.25">
      <c r="A36" s="59"/>
      <c r="B36" s="1" t="s">
        <v>574</v>
      </c>
      <c r="C36" s="1" t="s">
        <v>10</v>
      </c>
      <c r="D36" s="27" t="s">
        <v>43</v>
      </c>
      <c r="E36" s="38">
        <v>102326.43</v>
      </c>
      <c r="F36" s="2">
        <f>E36/G36*100</f>
        <v>90.96054594232298</v>
      </c>
      <c r="G36" s="30">
        <v>112495.4</v>
      </c>
      <c r="H36" s="3" t="s">
        <v>45</v>
      </c>
    </row>
    <row r="37" spans="1:8" ht="15.75" customHeight="1" x14ac:dyDescent="0.25">
      <c r="A37" s="59">
        <v>11</v>
      </c>
      <c r="B37" s="1" t="s">
        <v>805</v>
      </c>
      <c r="C37" s="1" t="s">
        <v>4</v>
      </c>
      <c r="D37" s="27" t="s">
        <v>46</v>
      </c>
      <c r="E37" s="38">
        <v>107777</v>
      </c>
      <c r="F37" s="2">
        <f>E37/G37*100</f>
        <v>86.72137877473395</v>
      </c>
      <c r="G37" s="35">
        <v>124279.62</v>
      </c>
      <c r="H37" s="27" t="s">
        <v>46</v>
      </c>
    </row>
    <row r="38" spans="1:8" ht="31.5" x14ac:dyDescent="0.25">
      <c r="A38" s="59"/>
      <c r="B38" s="1" t="s">
        <v>805</v>
      </c>
      <c r="C38" s="1" t="s">
        <v>7</v>
      </c>
      <c r="D38" s="27" t="s">
        <v>47</v>
      </c>
      <c r="E38" s="38">
        <v>88878</v>
      </c>
      <c r="F38" s="2">
        <f>E38/G38*100</f>
        <v>80.641246621234473</v>
      </c>
      <c r="G38" s="35">
        <v>110214.07</v>
      </c>
      <c r="H38" s="27" t="s">
        <v>47</v>
      </c>
    </row>
    <row r="39" spans="1:8" ht="31.5" x14ac:dyDescent="0.25">
      <c r="A39" s="59"/>
      <c r="B39" s="1" t="s">
        <v>805</v>
      </c>
      <c r="C39" s="1" t="s">
        <v>48</v>
      </c>
      <c r="D39" s="27" t="s">
        <v>49</v>
      </c>
      <c r="E39" s="38">
        <v>87170</v>
      </c>
      <c r="F39" s="2">
        <f>E39/G39*100</f>
        <v>93.96687799602293</v>
      </c>
      <c r="G39" s="35">
        <v>92766.73</v>
      </c>
      <c r="H39" s="27" t="s">
        <v>49</v>
      </c>
    </row>
    <row r="40" spans="1:8" x14ac:dyDescent="0.25">
      <c r="A40" s="59"/>
      <c r="B40" s="1" t="s">
        <v>805</v>
      </c>
      <c r="C40" s="1" t="s">
        <v>10</v>
      </c>
      <c r="D40" s="27" t="s">
        <v>50</v>
      </c>
      <c r="E40" s="38">
        <v>88086</v>
      </c>
      <c r="F40" s="2">
        <f>E40/G40*100</f>
        <v>95.338855784367894</v>
      </c>
      <c r="G40" s="35">
        <v>92392.55</v>
      </c>
      <c r="H40" s="27" t="s">
        <v>50</v>
      </c>
    </row>
    <row r="41" spans="1:8" ht="15.75" customHeight="1" x14ac:dyDescent="0.25">
      <c r="A41" s="59">
        <v>12</v>
      </c>
      <c r="B41" s="1" t="s">
        <v>943</v>
      </c>
      <c r="C41" s="1" t="s">
        <v>51</v>
      </c>
      <c r="D41" s="27" t="s">
        <v>52</v>
      </c>
      <c r="E41" s="38">
        <v>105187.74</v>
      </c>
      <c r="F41" s="2">
        <f>E41/G41*100</f>
        <v>96.898133728930148</v>
      </c>
      <c r="G41" s="35">
        <v>108554.97</v>
      </c>
      <c r="H41" s="27" t="s">
        <v>52</v>
      </c>
    </row>
    <row r="42" spans="1:8" x14ac:dyDescent="0.25">
      <c r="A42" s="59"/>
      <c r="B42" s="1" t="s">
        <v>943</v>
      </c>
      <c r="C42" s="1" t="s">
        <v>53</v>
      </c>
      <c r="D42" s="27" t="s">
        <v>54</v>
      </c>
      <c r="E42" s="38">
        <v>66760.179999999993</v>
      </c>
      <c r="F42" s="2">
        <f>E42/G42*100</f>
        <v>96.433751953298213</v>
      </c>
      <c r="G42" s="35">
        <v>69229.06</v>
      </c>
      <c r="H42" s="27" t="s">
        <v>54</v>
      </c>
    </row>
    <row r="43" spans="1:8" x14ac:dyDescent="0.25">
      <c r="A43" s="59"/>
      <c r="B43" s="1" t="s">
        <v>943</v>
      </c>
      <c r="C43" s="1" t="s">
        <v>55</v>
      </c>
      <c r="D43" s="27" t="s">
        <v>56</v>
      </c>
      <c r="E43" s="38">
        <v>152589.04</v>
      </c>
      <c r="F43" s="2">
        <f>E43/G43*100</f>
        <v>106.21788914302111</v>
      </c>
      <c r="G43" s="35">
        <v>143656.63</v>
      </c>
      <c r="H43" s="27" t="s">
        <v>56</v>
      </c>
    </row>
    <row r="44" spans="1:8" ht="31.5" x14ac:dyDescent="0.25">
      <c r="A44" s="59"/>
      <c r="B44" s="1" t="s">
        <v>943</v>
      </c>
      <c r="C44" s="1" t="s">
        <v>57</v>
      </c>
      <c r="D44" s="27" t="s">
        <v>58</v>
      </c>
      <c r="E44" s="38">
        <v>89488.9</v>
      </c>
      <c r="F44" s="2">
        <f>E44/G44*100</f>
        <v>77.778985891749329</v>
      </c>
      <c r="G44" s="35">
        <v>115055.37</v>
      </c>
      <c r="H44" s="27" t="s">
        <v>58</v>
      </c>
    </row>
    <row r="45" spans="1:8" x14ac:dyDescent="0.25">
      <c r="A45" s="59"/>
      <c r="B45" s="1" t="s">
        <v>943</v>
      </c>
      <c r="C45" s="1" t="s">
        <v>10</v>
      </c>
      <c r="D45" s="27" t="s">
        <v>59</v>
      </c>
      <c r="E45" s="38">
        <v>97298.21</v>
      </c>
      <c r="F45" s="2">
        <f>E45/G45*100</f>
        <v>95.365934053978506</v>
      </c>
      <c r="G45" s="35">
        <v>102026.17</v>
      </c>
      <c r="H45" s="27" t="s">
        <v>59</v>
      </c>
    </row>
    <row r="46" spans="1:8" ht="15.75" customHeight="1" x14ac:dyDescent="0.25">
      <c r="A46" s="59">
        <v>13</v>
      </c>
      <c r="B46" s="1" t="s">
        <v>854</v>
      </c>
      <c r="C46" s="1" t="s">
        <v>4</v>
      </c>
      <c r="D46" s="27" t="s">
        <v>60</v>
      </c>
      <c r="E46" s="38">
        <v>208839.58</v>
      </c>
      <c r="F46" s="2">
        <f>E46/G46*100</f>
        <v>191.77831029231004</v>
      </c>
      <c r="G46" s="35">
        <v>108896.35</v>
      </c>
      <c r="H46" s="27" t="s">
        <v>60</v>
      </c>
    </row>
    <row r="47" spans="1:8" ht="31.5" x14ac:dyDescent="0.25">
      <c r="A47" s="59"/>
      <c r="B47" s="1" t="s">
        <v>854</v>
      </c>
      <c r="C47" s="1" t="s">
        <v>7</v>
      </c>
      <c r="D47" s="27" t="s">
        <v>61</v>
      </c>
      <c r="E47" s="38">
        <v>160097.17000000001</v>
      </c>
      <c r="F47" s="2">
        <f>E47/G47*100</f>
        <v>162.2374058580798</v>
      </c>
      <c r="G47" s="35">
        <v>98680.8</v>
      </c>
      <c r="H47" s="27" t="s">
        <v>61</v>
      </c>
    </row>
    <row r="48" spans="1:8" ht="31.5" x14ac:dyDescent="0.25">
      <c r="A48" s="59"/>
      <c r="B48" s="1" t="s">
        <v>854</v>
      </c>
      <c r="C48" s="1" t="s">
        <v>7</v>
      </c>
      <c r="D48" s="27" t="s">
        <v>62</v>
      </c>
      <c r="E48" s="38">
        <v>165567.54</v>
      </c>
      <c r="F48" s="2">
        <f>E48/G48*100</f>
        <v>168.96997000705304</v>
      </c>
      <c r="G48" s="35">
        <v>97986.37</v>
      </c>
      <c r="H48" s="27" t="s">
        <v>62</v>
      </c>
    </row>
    <row r="49" spans="1:8" ht="31.5" x14ac:dyDescent="0.25">
      <c r="A49" s="59"/>
      <c r="B49" s="1" t="s">
        <v>854</v>
      </c>
      <c r="C49" s="1" t="s">
        <v>7</v>
      </c>
      <c r="D49" s="27" t="s">
        <v>63</v>
      </c>
      <c r="E49" s="38">
        <v>169026.93</v>
      </c>
      <c r="F49" s="2">
        <f>E49/G49*100</f>
        <v>169.23817308764802</v>
      </c>
      <c r="G49" s="35">
        <v>99875.18</v>
      </c>
      <c r="H49" s="27" t="s">
        <v>63</v>
      </c>
    </row>
    <row r="50" spans="1:8" ht="31.5" x14ac:dyDescent="0.25">
      <c r="A50" s="59"/>
      <c r="B50" s="1" t="s">
        <v>854</v>
      </c>
      <c r="C50" s="1" t="s">
        <v>660</v>
      </c>
      <c r="D50" s="27" t="s">
        <v>855</v>
      </c>
      <c r="E50" s="38">
        <v>165770.32999999999</v>
      </c>
      <c r="F50" s="2">
        <f>E50/G50*100</f>
        <v>178.08765586533218</v>
      </c>
      <c r="G50" s="35">
        <v>93083.56</v>
      </c>
      <c r="H50" s="27" t="s">
        <v>64</v>
      </c>
    </row>
    <row r="51" spans="1:8" x14ac:dyDescent="0.25">
      <c r="A51" s="59"/>
      <c r="B51" s="1" t="s">
        <v>854</v>
      </c>
      <c r="C51" s="1" t="s">
        <v>10</v>
      </c>
      <c r="D51" s="27" t="s">
        <v>65</v>
      </c>
      <c r="E51" s="38">
        <v>164312.75</v>
      </c>
      <c r="F51" s="2">
        <f>E51/G51*100</f>
        <v>177.77024173145816</v>
      </c>
      <c r="G51" s="35">
        <v>92429.84</v>
      </c>
      <c r="H51" s="27" t="s">
        <v>65</v>
      </c>
    </row>
    <row r="52" spans="1:8" ht="15.75" customHeight="1" x14ac:dyDescent="0.25">
      <c r="A52" s="59">
        <v>14</v>
      </c>
      <c r="B52" s="1" t="s">
        <v>820</v>
      </c>
      <c r="C52" s="1" t="s">
        <v>4</v>
      </c>
      <c r="D52" s="27" t="s">
        <v>66</v>
      </c>
      <c r="E52" s="38">
        <v>243208.99</v>
      </c>
      <c r="F52" s="2">
        <f>E52/G52*100</f>
        <v>129.06779507657464</v>
      </c>
      <c r="G52" s="35">
        <v>188435.07</v>
      </c>
      <c r="H52" s="27" t="s">
        <v>66</v>
      </c>
    </row>
    <row r="53" spans="1:8" x14ac:dyDescent="0.25">
      <c r="A53" s="59"/>
      <c r="B53" s="1" t="s">
        <v>820</v>
      </c>
      <c r="C53" s="1" t="s">
        <v>10</v>
      </c>
      <c r="D53" s="27" t="s">
        <v>821</v>
      </c>
      <c r="E53" s="38">
        <v>151436.41</v>
      </c>
      <c r="F53" s="2"/>
      <c r="G53" s="35"/>
      <c r="H53" s="27"/>
    </row>
    <row r="54" spans="1:8" ht="31.5" x14ac:dyDescent="0.25">
      <c r="A54" s="59"/>
      <c r="B54" s="1" t="s">
        <v>820</v>
      </c>
      <c r="C54" s="1" t="s">
        <v>67</v>
      </c>
      <c r="D54" s="27" t="s">
        <v>68</v>
      </c>
      <c r="E54" s="38">
        <v>190565.41</v>
      </c>
      <c r="F54" s="2">
        <f>E54/G54*100</f>
        <v>130.09829734181281</v>
      </c>
      <c r="G54" s="35">
        <v>146478.01999999999</v>
      </c>
      <c r="H54" s="27" t="s">
        <v>68</v>
      </c>
    </row>
    <row r="55" spans="1:8" ht="31.5" x14ac:dyDescent="0.25">
      <c r="A55" s="59"/>
      <c r="B55" s="1" t="s">
        <v>820</v>
      </c>
      <c r="C55" s="1" t="s">
        <v>69</v>
      </c>
      <c r="D55" s="27" t="s">
        <v>70</v>
      </c>
      <c r="E55" s="38">
        <v>186211.03</v>
      </c>
      <c r="F55" s="2">
        <f>E55/G55*100</f>
        <v>132.4553505377568</v>
      </c>
      <c r="G55" s="35">
        <v>140584</v>
      </c>
      <c r="H55" s="27" t="s">
        <v>70</v>
      </c>
    </row>
    <row r="56" spans="1:8" x14ac:dyDescent="0.25">
      <c r="A56" s="59"/>
      <c r="B56" s="1" t="s">
        <v>820</v>
      </c>
      <c r="C56" s="1" t="s">
        <v>71</v>
      </c>
      <c r="D56" s="27" t="s">
        <v>822</v>
      </c>
      <c r="E56" s="38">
        <v>157540.70000000001</v>
      </c>
      <c r="F56" s="2"/>
      <c r="G56" s="35"/>
      <c r="H56" s="27"/>
    </row>
    <row r="57" spans="1:8" ht="31.5" x14ac:dyDescent="0.25">
      <c r="A57" s="59"/>
      <c r="B57" s="1" t="s">
        <v>820</v>
      </c>
      <c r="C57" s="1" t="s">
        <v>72</v>
      </c>
      <c r="D57" s="27" t="s">
        <v>73</v>
      </c>
      <c r="E57" s="38">
        <v>165298.67000000001</v>
      </c>
      <c r="F57" s="2">
        <f>E57/G57*100</f>
        <v>120.47699800099866</v>
      </c>
      <c r="G57" s="35">
        <v>137203.51</v>
      </c>
      <c r="H57" s="27" t="s">
        <v>73</v>
      </c>
    </row>
    <row r="58" spans="1:8" ht="31.5" x14ac:dyDescent="0.25">
      <c r="A58" s="59"/>
      <c r="B58" s="1" t="s">
        <v>820</v>
      </c>
      <c r="C58" s="1" t="s">
        <v>74</v>
      </c>
      <c r="D58" s="27" t="s">
        <v>75</v>
      </c>
      <c r="E58" s="38">
        <v>146317.21</v>
      </c>
      <c r="F58" s="2">
        <f>E58/G58*100</f>
        <v>131.41202451933597</v>
      </c>
      <c r="G58" s="35">
        <v>111342.33</v>
      </c>
      <c r="H58" s="27" t="s">
        <v>75</v>
      </c>
    </row>
    <row r="59" spans="1:8" ht="15.75" customHeight="1" x14ac:dyDescent="0.25">
      <c r="A59" s="59">
        <v>15</v>
      </c>
      <c r="B59" s="1" t="s">
        <v>612</v>
      </c>
      <c r="C59" s="41" t="s">
        <v>4</v>
      </c>
      <c r="D59" s="41" t="s">
        <v>76</v>
      </c>
      <c r="E59" s="53">
        <v>199145.79</v>
      </c>
      <c r="F59" s="2">
        <f>E59/G59*100</f>
        <v>160.86702982536977</v>
      </c>
      <c r="G59" s="35">
        <v>123795.28</v>
      </c>
      <c r="H59" s="27" t="s">
        <v>76</v>
      </c>
    </row>
    <row r="60" spans="1:8" x14ac:dyDescent="0.25">
      <c r="A60" s="59"/>
      <c r="B60" s="1" t="s">
        <v>612</v>
      </c>
      <c r="C60" s="41" t="s">
        <v>1175</v>
      </c>
      <c r="D60" s="41" t="s">
        <v>804</v>
      </c>
      <c r="E60" s="53">
        <v>157597.31</v>
      </c>
      <c r="F60" s="2">
        <f>E60/G60*100</f>
        <v>172.13590886252922</v>
      </c>
      <c r="G60" s="35">
        <v>91554</v>
      </c>
      <c r="H60" s="27" t="s">
        <v>77</v>
      </c>
    </row>
    <row r="61" spans="1:8" ht="31.5" x14ac:dyDescent="0.25">
      <c r="A61" s="59"/>
      <c r="B61" s="1" t="s">
        <v>612</v>
      </c>
      <c r="C61" s="41" t="s">
        <v>1176</v>
      </c>
      <c r="D61" s="41" t="s">
        <v>78</v>
      </c>
      <c r="E61" s="53">
        <v>114982.31</v>
      </c>
      <c r="F61" s="2"/>
      <c r="G61" s="35"/>
      <c r="H61" s="27"/>
    </row>
    <row r="62" spans="1:8" x14ac:dyDescent="0.25">
      <c r="A62" s="59"/>
      <c r="B62" s="1" t="s">
        <v>612</v>
      </c>
      <c r="C62" s="41" t="s">
        <v>127</v>
      </c>
      <c r="D62" s="41" t="s">
        <v>81</v>
      </c>
      <c r="E62" s="53">
        <v>94900.58</v>
      </c>
      <c r="F62" s="2">
        <f>E62/G62*100</f>
        <v>89.958110489307515</v>
      </c>
      <c r="G62" s="35">
        <v>105494.19</v>
      </c>
      <c r="H62" s="27" t="s">
        <v>78</v>
      </c>
    </row>
    <row r="63" spans="1:8" x14ac:dyDescent="0.25">
      <c r="A63" s="59"/>
      <c r="B63" s="1" t="s">
        <v>612</v>
      </c>
      <c r="C63" s="41" t="s">
        <v>1177</v>
      </c>
      <c r="D63" s="41" t="s">
        <v>80</v>
      </c>
      <c r="E63" s="53">
        <v>93574.63</v>
      </c>
      <c r="F63" s="2">
        <f>E63/G63*100</f>
        <v>121.22487156849347</v>
      </c>
      <c r="G63" s="35">
        <v>77190.95</v>
      </c>
      <c r="H63" s="27" t="s">
        <v>80</v>
      </c>
    </row>
    <row r="64" spans="1:8" ht="15.75" customHeight="1" x14ac:dyDescent="0.25">
      <c r="A64" s="59">
        <v>16</v>
      </c>
      <c r="B64" s="1" t="s">
        <v>720</v>
      </c>
      <c r="C64" s="1" t="s">
        <v>4</v>
      </c>
      <c r="D64" s="27" t="s">
        <v>82</v>
      </c>
      <c r="E64" s="38">
        <v>104581.88</v>
      </c>
      <c r="F64" s="2">
        <f>E64/G64*100</f>
        <v>99.431922873095473</v>
      </c>
      <c r="G64" s="35">
        <v>105179.38</v>
      </c>
      <c r="H64" s="27" t="s">
        <v>82</v>
      </c>
    </row>
    <row r="65" spans="1:8" x14ac:dyDescent="0.25">
      <c r="A65" s="59"/>
      <c r="B65" s="1" t="s">
        <v>720</v>
      </c>
      <c r="C65" s="1" t="s">
        <v>10</v>
      </c>
      <c r="D65" s="27" t="s">
        <v>83</v>
      </c>
      <c r="E65" s="38">
        <v>56954.05</v>
      </c>
      <c r="F65" s="2">
        <f>E65/G65*100</f>
        <v>122.28115537705757</v>
      </c>
      <c r="G65" s="35">
        <v>46576.31</v>
      </c>
      <c r="H65" s="27" t="s">
        <v>83</v>
      </c>
    </row>
    <row r="66" spans="1:8" ht="15.75" customHeight="1" x14ac:dyDescent="0.25">
      <c r="A66" s="59">
        <v>17</v>
      </c>
      <c r="B66" s="1" t="s">
        <v>1005</v>
      </c>
      <c r="C66" s="1" t="s">
        <v>4</v>
      </c>
      <c r="D66" s="27" t="s">
        <v>84</v>
      </c>
      <c r="E66" s="38">
        <v>302158.17</v>
      </c>
      <c r="F66" s="2">
        <f>E66/G66*100</f>
        <v>224.016624008402</v>
      </c>
      <c r="G66" s="35">
        <v>134882.03</v>
      </c>
      <c r="H66" s="27" t="s">
        <v>84</v>
      </c>
    </row>
    <row r="67" spans="1:8" x14ac:dyDescent="0.25">
      <c r="A67" s="59"/>
      <c r="B67" s="1" t="s">
        <v>1005</v>
      </c>
      <c r="C67" s="1" t="s">
        <v>38</v>
      </c>
      <c r="D67" s="27" t="s">
        <v>85</v>
      </c>
      <c r="E67" s="42">
        <v>79255.33</v>
      </c>
      <c r="F67" s="2">
        <f>E67/G67*100</f>
        <v>88.52506386500238</v>
      </c>
      <c r="G67" s="23">
        <v>89528.69</v>
      </c>
      <c r="H67" s="27" t="s">
        <v>85</v>
      </c>
    </row>
    <row r="68" spans="1:8" ht="31.5" x14ac:dyDescent="0.25">
      <c r="A68" s="59"/>
      <c r="B68" s="1" t="s">
        <v>1005</v>
      </c>
      <c r="C68" s="1" t="s">
        <v>86</v>
      </c>
      <c r="D68" s="27" t="s">
        <v>610</v>
      </c>
      <c r="E68" s="42">
        <v>102601.25</v>
      </c>
      <c r="F68" s="2">
        <f>E68/G68*100</f>
        <v>107.3091828557575</v>
      </c>
      <c r="G68" s="23">
        <v>95612.74</v>
      </c>
      <c r="H68" s="27" t="s">
        <v>610</v>
      </c>
    </row>
    <row r="69" spans="1:8" x14ac:dyDescent="0.25">
      <c r="A69" s="59"/>
      <c r="B69" s="1" t="s">
        <v>1005</v>
      </c>
      <c r="C69" s="1" t="s">
        <v>127</v>
      </c>
      <c r="D69" s="27" t="s">
        <v>611</v>
      </c>
      <c r="E69" s="38">
        <v>100039.45</v>
      </c>
      <c r="F69" s="2">
        <f>E69/G69*100</f>
        <v>116.81217085823907</v>
      </c>
      <c r="G69" s="24">
        <v>85641.29</v>
      </c>
      <c r="H69" s="3" t="s">
        <v>611</v>
      </c>
    </row>
    <row r="70" spans="1:8" ht="15.75" customHeight="1" x14ac:dyDescent="0.25">
      <c r="A70" s="59">
        <v>18</v>
      </c>
      <c r="B70" s="1" t="s">
        <v>875</v>
      </c>
      <c r="C70" s="1" t="s">
        <v>4</v>
      </c>
      <c r="D70" s="27" t="s">
        <v>667</v>
      </c>
      <c r="E70" s="38">
        <v>197249.68</v>
      </c>
      <c r="F70" s="2">
        <f>E70/G70*100</f>
        <v>107.81869070235697</v>
      </c>
      <c r="G70" s="35">
        <v>182945.72</v>
      </c>
      <c r="H70" s="27" t="s">
        <v>667</v>
      </c>
    </row>
    <row r="71" spans="1:8" ht="31.5" x14ac:dyDescent="0.25">
      <c r="A71" s="59"/>
      <c r="B71" s="1" t="s">
        <v>875</v>
      </c>
      <c r="C71" s="1" t="s">
        <v>7</v>
      </c>
      <c r="D71" s="27" t="s">
        <v>87</v>
      </c>
      <c r="E71" s="38">
        <v>171640.14</v>
      </c>
      <c r="F71" s="2">
        <f>E71/G71*100</f>
        <v>125.11647836034858</v>
      </c>
      <c r="G71" s="35">
        <v>137184.28</v>
      </c>
      <c r="H71" s="27" t="s">
        <v>87</v>
      </c>
    </row>
    <row r="72" spans="1:8" ht="31.5" x14ac:dyDescent="0.25">
      <c r="A72" s="59"/>
      <c r="B72" s="1" t="s">
        <v>875</v>
      </c>
      <c r="C72" s="1" t="s">
        <v>18</v>
      </c>
      <c r="D72" s="27" t="s">
        <v>88</v>
      </c>
      <c r="E72" s="38">
        <v>178962.52</v>
      </c>
      <c r="F72" s="2">
        <f>E72/G72*100</f>
        <v>127.69577096484797</v>
      </c>
      <c r="G72" s="35">
        <v>140147.57</v>
      </c>
      <c r="H72" s="27" t="s">
        <v>88</v>
      </c>
    </row>
    <row r="73" spans="1:8" ht="31.5" x14ac:dyDescent="0.25">
      <c r="A73" s="59"/>
      <c r="B73" s="1" t="s">
        <v>875</v>
      </c>
      <c r="C73" s="1" t="s">
        <v>89</v>
      </c>
      <c r="D73" s="27" t="s">
        <v>668</v>
      </c>
      <c r="E73" s="38">
        <v>138761.28</v>
      </c>
      <c r="F73" s="2">
        <f>E73/G73*100</f>
        <v>114.60640916142432</v>
      </c>
      <c r="G73" s="35">
        <v>121076.37</v>
      </c>
      <c r="H73" s="27" t="s">
        <v>668</v>
      </c>
    </row>
    <row r="74" spans="1:8" ht="31.5" x14ac:dyDescent="0.25">
      <c r="A74" s="59"/>
      <c r="B74" s="1" t="s">
        <v>875</v>
      </c>
      <c r="C74" s="1" t="s">
        <v>90</v>
      </c>
      <c r="D74" s="27" t="s">
        <v>91</v>
      </c>
      <c r="E74" s="38">
        <v>125932.06</v>
      </c>
      <c r="F74" s="2">
        <f>E74/G74*100</f>
        <v>106.12745620618038</v>
      </c>
      <c r="G74" s="35">
        <v>118661.15</v>
      </c>
      <c r="H74" s="27" t="s">
        <v>91</v>
      </c>
    </row>
    <row r="75" spans="1:8" ht="31.5" x14ac:dyDescent="0.25">
      <c r="A75" s="59"/>
      <c r="B75" s="1" t="s">
        <v>875</v>
      </c>
      <c r="C75" s="1" t="s">
        <v>72</v>
      </c>
      <c r="D75" s="27" t="s">
        <v>92</v>
      </c>
      <c r="E75" s="38">
        <v>162976.37</v>
      </c>
      <c r="F75" s="2">
        <f>E75/G75*100</f>
        <v>129.42301366825774</v>
      </c>
      <c r="G75" s="35">
        <v>125925.34</v>
      </c>
      <c r="H75" s="27" t="s">
        <v>92</v>
      </c>
    </row>
    <row r="76" spans="1:8" x14ac:dyDescent="0.25">
      <c r="A76" s="59"/>
      <c r="B76" s="1" t="s">
        <v>875</v>
      </c>
      <c r="C76" s="1" t="s">
        <v>10</v>
      </c>
      <c r="D76" s="27" t="s">
        <v>93</v>
      </c>
      <c r="E76" s="38">
        <v>163450.51999999999</v>
      </c>
      <c r="F76" s="2">
        <f>E76/G76*100</f>
        <v>125.13828329655374</v>
      </c>
      <c r="G76" s="35">
        <v>130615.92</v>
      </c>
      <c r="H76" s="27" t="s">
        <v>93</v>
      </c>
    </row>
    <row r="77" spans="1:8" ht="15.75" customHeight="1" x14ac:dyDescent="0.25">
      <c r="A77" s="59">
        <v>19</v>
      </c>
      <c r="B77" s="1" t="s">
        <v>575</v>
      </c>
      <c r="C77" s="1" t="s">
        <v>4</v>
      </c>
      <c r="D77" s="27" t="s">
        <v>879</v>
      </c>
      <c r="E77" s="38">
        <v>118475.93</v>
      </c>
      <c r="F77" s="2">
        <f>E77/G77*100</f>
        <v>101.13182244985062</v>
      </c>
      <c r="G77" s="36">
        <v>117150</v>
      </c>
      <c r="H77" s="6" t="s">
        <v>94</v>
      </c>
    </row>
    <row r="78" spans="1:8" ht="31.5" x14ac:dyDescent="0.25">
      <c r="A78" s="59"/>
      <c r="B78" s="1" t="s">
        <v>575</v>
      </c>
      <c r="C78" s="1" t="s">
        <v>16</v>
      </c>
      <c r="D78" s="27" t="s">
        <v>560</v>
      </c>
      <c r="E78" s="38">
        <v>80760.95</v>
      </c>
      <c r="F78" s="2">
        <f>E78/G78*100</f>
        <v>147.86778841752567</v>
      </c>
      <c r="G78" s="35">
        <v>54617</v>
      </c>
      <c r="H78" s="27" t="s">
        <v>560</v>
      </c>
    </row>
    <row r="79" spans="1:8" x14ac:dyDescent="0.25">
      <c r="A79" s="59"/>
      <c r="B79" s="1" t="s">
        <v>575</v>
      </c>
      <c r="C79" s="1" t="s">
        <v>10</v>
      </c>
      <c r="D79" s="27" t="s">
        <v>880</v>
      </c>
      <c r="E79" s="38">
        <v>62981.54</v>
      </c>
      <c r="F79" s="2">
        <f>E79/G79*100</f>
        <v>88.938134576007911</v>
      </c>
      <c r="G79" s="35">
        <v>70815</v>
      </c>
      <c r="H79" s="27" t="s">
        <v>96</v>
      </c>
    </row>
    <row r="80" spans="1:8" ht="31.5" x14ac:dyDescent="0.25">
      <c r="A80" s="59">
        <v>20</v>
      </c>
      <c r="B80" s="43" t="s">
        <v>723</v>
      </c>
      <c r="C80" s="43" t="s">
        <v>4</v>
      </c>
      <c r="D80" s="57" t="s">
        <v>97</v>
      </c>
      <c r="E80" s="38">
        <v>107433.33</v>
      </c>
      <c r="F80" s="2">
        <f>E80/G80*100</f>
        <v>95.274587251585857</v>
      </c>
      <c r="G80" s="35">
        <v>112761.79</v>
      </c>
      <c r="H80" s="5" t="s">
        <v>97</v>
      </c>
    </row>
    <row r="81" spans="1:8" ht="31.5" x14ac:dyDescent="0.25">
      <c r="A81" s="59"/>
      <c r="B81" s="43" t="s">
        <v>723</v>
      </c>
      <c r="C81" s="43" t="s">
        <v>155</v>
      </c>
      <c r="D81" s="57" t="s">
        <v>734</v>
      </c>
      <c r="E81" s="38">
        <v>81935.83</v>
      </c>
      <c r="F81" s="2"/>
      <c r="G81" s="35"/>
      <c r="H81" s="5"/>
    </row>
    <row r="82" spans="1:8" ht="31.5" x14ac:dyDescent="0.25">
      <c r="A82" s="59"/>
      <c r="B82" s="43" t="s">
        <v>723</v>
      </c>
      <c r="C82" s="43" t="s">
        <v>16</v>
      </c>
      <c r="D82" s="57" t="s">
        <v>98</v>
      </c>
      <c r="E82" s="38">
        <v>70214.77</v>
      </c>
      <c r="F82" s="2">
        <f>E82/G82*100</f>
        <v>99.598554734631378</v>
      </c>
      <c r="G82" s="35">
        <v>70497.78</v>
      </c>
      <c r="H82" s="5" t="s">
        <v>98</v>
      </c>
    </row>
    <row r="83" spans="1:8" x14ac:dyDescent="0.25">
      <c r="A83" s="59"/>
      <c r="B83" s="43" t="s">
        <v>723</v>
      </c>
      <c r="C83" s="43" t="s">
        <v>10</v>
      </c>
      <c r="D83" s="57" t="s">
        <v>569</v>
      </c>
      <c r="E83" s="38">
        <v>67191.38</v>
      </c>
      <c r="F83" s="2">
        <f>E83/G83*100</f>
        <v>110.78702847229162</v>
      </c>
      <c r="G83" s="35">
        <v>60649.14</v>
      </c>
      <c r="H83" s="5" t="s">
        <v>569</v>
      </c>
    </row>
    <row r="84" spans="1:8" ht="31.5" customHeight="1" x14ac:dyDescent="0.25">
      <c r="A84" s="59">
        <v>21</v>
      </c>
      <c r="B84" s="1" t="s">
        <v>981</v>
      </c>
      <c r="C84" s="1" t="s">
        <v>4</v>
      </c>
      <c r="D84" s="27" t="s">
        <v>99</v>
      </c>
      <c r="E84" s="38">
        <v>177533.26</v>
      </c>
      <c r="F84" s="2">
        <f>E84/G84*100</f>
        <v>145.44687861884941</v>
      </c>
      <c r="G84" s="35">
        <v>122060.55</v>
      </c>
      <c r="H84" s="27" t="s">
        <v>99</v>
      </c>
    </row>
    <row r="85" spans="1:8" ht="31.5" x14ac:dyDescent="0.25">
      <c r="A85" s="59"/>
      <c r="B85" s="1" t="s">
        <v>981</v>
      </c>
      <c r="C85" s="1" t="s">
        <v>10</v>
      </c>
      <c r="D85" s="27" t="s">
        <v>100</v>
      </c>
      <c r="E85" s="38">
        <v>118370.25</v>
      </c>
      <c r="F85" s="2">
        <f>E85/G85*100</f>
        <v>124.2356641771307</v>
      </c>
      <c r="G85" s="35">
        <v>95278.8</v>
      </c>
      <c r="H85" s="27" t="s">
        <v>100</v>
      </c>
    </row>
    <row r="86" spans="1:8" ht="31.5" x14ac:dyDescent="0.25">
      <c r="A86" s="59"/>
      <c r="B86" s="1" t="s">
        <v>981</v>
      </c>
      <c r="C86" s="1" t="s">
        <v>7</v>
      </c>
      <c r="D86" s="27" t="s">
        <v>101</v>
      </c>
      <c r="E86" s="38">
        <v>123399.39</v>
      </c>
      <c r="F86" s="2">
        <f>E86/G86*100</f>
        <v>128.86431961182615</v>
      </c>
      <c r="G86" s="35">
        <v>95759.16</v>
      </c>
      <c r="H86" s="27" t="s">
        <v>101</v>
      </c>
    </row>
    <row r="87" spans="1:8" ht="15.75" customHeight="1" x14ac:dyDescent="0.25">
      <c r="A87" s="59">
        <v>22</v>
      </c>
      <c r="B87" s="1" t="s">
        <v>827</v>
      </c>
      <c r="C87" s="1" t="s">
        <v>4</v>
      </c>
      <c r="D87" s="27" t="s">
        <v>561</v>
      </c>
      <c r="E87" s="38">
        <v>100861.93</v>
      </c>
      <c r="F87" s="2">
        <f>E87/G87*100</f>
        <v>91.587729077312602</v>
      </c>
      <c r="G87" s="35">
        <v>110126.03</v>
      </c>
      <c r="H87" s="27" t="s">
        <v>561</v>
      </c>
    </row>
    <row r="88" spans="1:8" ht="31.5" x14ac:dyDescent="0.25">
      <c r="A88" s="59"/>
      <c r="B88" s="1" t="s">
        <v>827</v>
      </c>
      <c r="C88" s="1" t="s">
        <v>102</v>
      </c>
      <c r="D88" s="27" t="s">
        <v>562</v>
      </c>
      <c r="E88" s="38">
        <v>96648.03</v>
      </c>
      <c r="F88" s="2">
        <f>E88/G88*100</f>
        <v>110.78379903214366</v>
      </c>
      <c r="G88" s="35">
        <v>87240.22</v>
      </c>
      <c r="H88" s="27" t="s">
        <v>562</v>
      </c>
    </row>
    <row r="89" spans="1:8" x14ac:dyDescent="0.25">
      <c r="A89" s="59"/>
      <c r="B89" s="1" t="s">
        <v>827</v>
      </c>
      <c r="C89" s="1" t="s">
        <v>10</v>
      </c>
      <c r="D89" s="27" t="s">
        <v>563</v>
      </c>
      <c r="E89" s="38">
        <v>98294.68</v>
      </c>
      <c r="F89" s="2">
        <f>E89/G89*100</f>
        <v>90.951282542635823</v>
      </c>
      <c r="G89" s="35">
        <v>108073.99</v>
      </c>
      <c r="H89" s="27" t="s">
        <v>563</v>
      </c>
    </row>
    <row r="90" spans="1:8" ht="15.75" customHeight="1" x14ac:dyDescent="0.25">
      <c r="A90" s="59">
        <v>23</v>
      </c>
      <c r="B90" s="1" t="s">
        <v>576</v>
      </c>
      <c r="C90" s="1" t="s">
        <v>4</v>
      </c>
      <c r="D90" s="25" t="s">
        <v>1136</v>
      </c>
      <c r="E90" s="40">
        <v>103174.29</v>
      </c>
      <c r="F90" s="2">
        <f>E90/G90*100</f>
        <v>126.36320101899594</v>
      </c>
      <c r="G90" s="35">
        <v>81649</v>
      </c>
      <c r="H90" s="27" t="s">
        <v>103</v>
      </c>
    </row>
    <row r="91" spans="1:8" x14ac:dyDescent="0.25">
      <c r="A91" s="59"/>
      <c r="B91" s="1" t="s">
        <v>576</v>
      </c>
      <c r="C91" s="1" t="s">
        <v>10</v>
      </c>
      <c r="D91" s="25" t="s">
        <v>1137</v>
      </c>
      <c r="E91" s="40">
        <v>62760.12</v>
      </c>
      <c r="F91" s="2">
        <f>E91/G91*100</f>
        <v>103.34456355283308</v>
      </c>
      <c r="G91" s="35">
        <v>60729</v>
      </c>
      <c r="H91" s="27" t="s">
        <v>104</v>
      </c>
    </row>
    <row r="92" spans="1:8" ht="31.5" customHeight="1" x14ac:dyDescent="0.25">
      <c r="A92" s="59">
        <v>24</v>
      </c>
      <c r="B92" s="1" t="s">
        <v>613</v>
      </c>
      <c r="C92" s="1" t="s">
        <v>105</v>
      </c>
      <c r="D92" s="27" t="s">
        <v>106</v>
      </c>
      <c r="E92" s="38">
        <v>120445.21</v>
      </c>
      <c r="F92" s="2">
        <f>E92/G92*100</f>
        <v>107.6782326657524</v>
      </c>
      <c r="G92" s="35">
        <v>111856.6</v>
      </c>
      <c r="H92" s="27" t="s">
        <v>106</v>
      </c>
    </row>
    <row r="93" spans="1:8" ht="31.5" x14ac:dyDescent="0.25">
      <c r="A93" s="59"/>
      <c r="B93" s="1" t="s">
        <v>613</v>
      </c>
      <c r="C93" s="1" t="s">
        <v>67</v>
      </c>
      <c r="D93" s="27" t="s">
        <v>107</v>
      </c>
      <c r="E93" s="38">
        <v>84043.91</v>
      </c>
      <c r="F93" s="2">
        <f>E93/G93*100</f>
        <v>105.46985865889343</v>
      </c>
      <c r="G93" s="35">
        <v>79685.240000000005</v>
      </c>
      <c r="H93" s="27" t="s">
        <v>107</v>
      </c>
    </row>
    <row r="94" spans="1:8" ht="31.5" x14ac:dyDescent="0.25">
      <c r="A94" s="59"/>
      <c r="B94" s="1" t="s">
        <v>613</v>
      </c>
      <c r="C94" s="1" t="s">
        <v>10</v>
      </c>
      <c r="D94" s="27" t="s">
        <v>108</v>
      </c>
      <c r="E94" s="38">
        <v>82820.350000000006</v>
      </c>
      <c r="F94" s="2">
        <f>E94/G94*100</f>
        <v>115.36836020073062</v>
      </c>
      <c r="G94" s="35">
        <v>71787.75</v>
      </c>
      <c r="H94" s="27" t="s">
        <v>108</v>
      </c>
    </row>
    <row r="95" spans="1:8" ht="31.5" customHeight="1" x14ac:dyDescent="0.25">
      <c r="A95" s="59">
        <v>25</v>
      </c>
      <c r="B95" s="1" t="s">
        <v>873</v>
      </c>
      <c r="C95" s="1" t="s">
        <v>4</v>
      </c>
      <c r="D95" s="27" t="s">
        <v>564</v>
      </c>
      <c r="E95" s="38">
        <v>159137</v>
      </c>
      <c r="F95" s="2">
        <f>E95/G95*100</f>
        <v>139.78147336174632</v>
      </c>
      <c r="G95" s="35">
        <v>113846.99</v>
      </c>
      <c r="H95" s="27" t="s">
        <v>564</v>
      </c>
    </row>
    <row r="96" spans="1:8" ht="31.5" x14ac:dyDescent="0.25">
      <c r="A96" s="59"/>
      <c r="B96" s="1" t="str">
        <f>B95</f>
        <v>ГАМУ СО «Областной специализированный центр медицинской реабилитации «Санаторий Руш»</v>
      </c>
      <c r="C96" s="1" t="s">
        <v>7</v>
      </c>
      <c r="D96" s="27" t="s">
        <v>109</v>
      </c>
      <c r="E96" s="38">
        <v>125653.89</v>
      </c>
      <c r="F96" s="2">
        <f>E96/G96*100</f>
        <v>162.19742371600154</v>
      </c>
      <c r="G96" s="35">
        <v>77469.72</v>
      </c>
      <c r="H96" s="27" t="s">
        <v>109</v>
      </c>
    </row>
    <row r="97" spans="1:8" ht="31.5" x14ac:dyDescent="0.25">
      <c r="A97" s="59"/>
      <c r="B97" s="1" t="str">
        <f>B96</f>
        <v>ГАМУ СО «Областной специализированный центр медицинской реабилитации «Санаторий Руш»</v>
      </c>
      <c r="C97" s="1" t="s">
        <v>72</v>
      </c>
      <c r="D97" s="27" t="s">
        <v>110</v>
      </c>
      <c r="E97" s="38">
        <v>104103.82</v>
      </c>
      <c r="F97" s="2">
        <f>E97/G97*100</f>
        <v>128.28309178755867</v>
      </c>
      <c r="G97" s="35">
        <v>81151.63</v>
      </c>
      <c r="H97" s="27" t="s">
        <v>110</v>
      </c>
    </row>
    <row r="98" spans="1:8" ht="31.5" x14ac:dyDescent="0.25">
      <c r="A98" s="59"/>
      <c r="B98" s="1" t="str">
        <f>B97</f>
        <v>ГАМУ СО «Областной специализированный центр медицинской реабилитации «Санаторий Руш»</v>
      </c>
      <c r="C98" s="1" t="s">
        <v>89</v>
      </c>
      <c r="D98" s="27" t="s">
        <v>111</v>
      </c>
      <c r="E98" s="38">
        <v>96072.44</v>
      </c>
      <c r="F98" s="2">
        <f>E98/G98*100</f>
        <v>123.74293087998736</v>
      </c>
      <c r="G98" s="35">
        <v>77638.73</v>
      </c>
      <c r="H98" s="27" t="s">
        <v>111</v>
      </c>
    </row>
    <row r="99" spans="1:8" ht="31.5" x14ac:dyDescent="0.25">
      <c r="A99" s="59"/>
      <c r="B99" s="1" t="str">
        <f>B98</f>
        <v>ГАМУ СО «Областной специализированный центр медицинской реабилитации «Санаторий Руш»</v>
      </c>
      <c r="C99" s="1" t="s">
        <v>10</v>
      </c>
      <c r="D99" s="27" t="s">
        <v>745</v>
      </c>
      <c r="E99" s="38">
        <v>109412.62</v>
      </c>
      <c r="F99" s="2"/>
      <c r="G99" s="35"/>
      <c r="H99" s="27"/>
    </row>
    <row r="100" spans="1:8" ht="15.75" customHeight="1" x14ac:dyDescent="0.25">
      <c r="A100" s="59">
        <v>26</v>
      </c>
      <c r="B100" s="1" t="s">
        <v>881</v>
      </c>
      <c r="C100" s="1" t="s">
        <v>4</v>
      </c>
      <c r="D100" s="27" t="s">
        <v>112</v>
      </c>
      <c r="E100" s="38">
        <v>185779.82</v>
      </c>
      <c r="F100" s="2">
        <f>E100/G100*100</f>
        <v>118.97319463061373</v>
      </c>
      <c r="G100" s="35">
        <v>156152.67000000001</v>
      </c>
      <c r="H100" s="27" t="s">
        <v>112</v>
      </c>
    </row>
    <row r="101" spans="1:8" x14ac:dyDescent="0.25">
      <c r="A101" s="59"/>
      <c r="B101" s="1" t="s">
        <v>881</v>
      </c>
      <c r="C101" s="1" t="s">
        <v>10</v>
      </c>
      <c r="D101" s="27" t="s">
        <v>113</v>
      </c>
      <c r="E101" s="38">
        <v>96851.98</v>
      </c>
      <c r="F101" s="2">
        <f>E101/G101*100</f>
        <v>129.24033059227557</v>
      </c>
      <c r="G101" s="35">
        <v>74939.44</v>
      </c>
      <c r="H101" s="27" t="s">
        <v>113</v>
      </c>
    </row>
    <row r="102" spans="1:8" ht="31.5" x14ac:dyDescent="0.25">
      <c r="A102" s="59"/>
      <c r="B102" s="1" t="s">
        <v>881</v>
      </c>
      <c r="C102" s="1" t="s">
        <v>114</v>
      </c>
      <c r="D102" s="27" t="s">
        <v>115</v>
      </c>
      <c r="E102" s="38">
        <v>106108.71</v>
      </c>
      <c r="F102" s="2">
        <f>E102/G102*100</f>
        <v>125.91595746359863</v>
      </c>
      <c r="G102" s="35">
        <v>84269.47</v>
      </c>
      <c r="H102" s="27" t="s">
        <v>115</v>
      </c>
    </row>
    <row r="103" spans="1:8" ht="31.5" x14ac:dyDescent="0.25">
      <c r="A103" s="59"/>
      <c r="B103" s="1" t="s">
        <v>881</v>
      </c>
      <c r="C103" s="1" t="s">
        <v>7</v>
      </c>
      <c r="D103" s="27" t="s">
        <v>742</v>
      </c>
      <c r="E103" s="38">
        <v>152088.07</v>
      </c>
      <c r="F103" s="2"/>
      <c r="G103" s="35"/>
      <c r="H103" s="27"/>
    </row>
    <row r="104" spans="1:8" ht="31.5" x14ac:dyDescent="0.25">
      <c r="A104" s="59"/>
      <c r="B104" s="1" t="s">
        <v>881</v>
      </c>
      <c r="C104" s="1" t="s">
        <v>18</v>
      </c>
      <c r="D104" s="27" t="s">
        <v>585</v>
      </c>
      <c r="E104" s="38">
        <v>116406.21</v>
      </c>
      <c r="F104" s="2">
        <f>E104/G104*100</f>
        <v>110.20102188007871</v>
      </c>
      <c r="G104" s="35">
        <v>105630.79</v>
      </c>
      <c r="H104" s="27" t="s">
        <v>116</v>
      </c>
    </row>
    <row r="105" spans="1:8" ht="31.5" x14ac:dyDescent="0.25">
      <c r="A105" s="59"/>
      <c r="B105" s="1" t="s">
        <v>881</v>
      </c>
      <c r="C105" s="1" t="s">
        <v>117</v>
      </c>
      <c r="D105" s="27" t="s">
        <v>882</v>
      </c>
      <c r="E105" s="38">
        <v>93728.43</v>
      </c>
      <c r="F105" s="2">
        <f>E105/G105*100</f>
        <v>142.3208542491906</v>
      </c>
      <c r="G105" s="35">
        <v>65857.13</v>
      </c>
      <c r="H105" s="27" t="s">
        <v>118</v>
      </c>
    </row>
    <row r="106" spans="1:8" ht="15.75" customHeight="1" x14ac:dyDescent="0.25">
      <c r="A106" s="59">
        <v>27</v>
      </c>
      <c r="B106" s="1" t="s">
        <v>955</v>
      </c>
      <c r="C106" s="1" t="s">
        <v>4</v>
      </c>
      <c r="D106" s="27" t="s">
        <v>119</v>
      </c>
      <c r="E106" s="38">
        <v>99347</v>
      </c>
      <c r="F106" s="2">
        <f>E106/G106*100</f>
        <v>111.44062587214599</v>
      </c>
      <c r="G106" s="35">
        <v>89147.92</v>
      </c>
      <c r="H106" s="27" t="s">
        <v>119</v>
      </c>
    </row>
    <row r="107" spans="1:8" ht="31.5" x14ac:dyDescent="0.25">
      <c r="A107" s="59"/>
      <c r="B107" s="1" t="s">
        <v>955</v>
      </c>
      <c r="C107" s="1" t="s">
        <v>36</v>
      </c>
      <c r="D107" s="27" t="s">
        <v>120</v>
      </c>
      <c r="E107" s="38">
        <v>40573.71</v>
      </c>
      <c r="F107" s="2">
        <f>E107/G107*100</f>
        <v>110.73214904161451</v>
      </c>
      <c r="G107" s="35">
        <v>36641.31</v>
      </c>
      <c r="H107" s="27" t="s">
        <v>120</v>
      </c>
    </row>
    <row r="108" spans="1:8" x14ac:dyDescent="0.25">
      <c r="A108" s="59"/>
      <c r="B108" s="1" t="s">
        <v>955</v>
      </c>
      <c r="C108" s="1" t="s">
        <v>10</v>
      </c>
      <c r="D108" s="27" t="s">
        <v>121</v>
      </c>
      <c r="E108" s="38">
        <v>63481.72</v>
      </c>
      <c r="F108" s="2">
        <f>E108/G108*100</f>
        <v>104.40182892312792</v>
      </c>
      <c r="G108" s="35">
        <v>60805.18</v>
      </c>
      <c r="H108" s="27" t="s">
        <v>121</v>
      </c>
    </row>
    <row r="109" spans="1:8" x14ac:dyDescent="0.25">
      <c r="A109" s="59">
        <v>28</v>
      </c>
      <c r="B109" s="44" t="s">
        <v>1281</v>
      </c>
      <c r="C109" s="44" t="s">
        <v>4</v>
      </c>
      <c r="D109" s="45" t="s">
        <v>1277</v>
      </c>
      <c r="E109" s="46">
        <v>139918.03</v>
      </c>
      <c r="F109" s="2">
        <f>E109/G109*100</f>
        <v>98.086019818393893</v>
      </c>
      <c r="G109" s="35">
        <v>142648.29</v>
      </c>
      <c r="H109" s="27" t="s">
        <v>123</v>
      </c>
    </row>
    <row r="110" spans="1:8" x14ac:dyDescent="0.25">
      <c r="A110" s="59"/>
      <c r="B110" s="44" t="s">
        <v>1281</v>
      </c>
      <c r="C110" s="44" t="s">
        <v>12</v>
      </c>
      <c r="D110" s="45" t="s">
        <v>1278</v>
      </c>
      <c r="E110" s="46">
        <v>115061.8</v>
      </c>
      <c r="F110" s="2">
        <f>E110/G110*100</f>
        <v>91.060493896921386</v>
      </c>
      <c r="G110" s="35">
        <v>126357.54</v>
      </c>
      <c r="H110" s="27" t="s">
        <v>124</v>
      </c>
    </row>
    <row r="111" spans="1:8" ht="31.5" x14ac:dyDescent="0.25">
      <c r="A111" s="59"/>
      <c r="B111" s="44" t="s">
        <v>1281</v>
      </c>
      <c r="C111" s="44" t="s">
        <v>74</v>
      </c>
      <c r="D111" s="45" t="s">
        <v>1279</v>
      </c>
      <c r="E111" s="46">
        <v>88951.66</v>
      </c>
      <c r="F111" s="2">
        <f>E111/G111*100</f>
        <v>69.000850645539586</v>
      </c>
      <c r="G111" s="35">
        <v>128913.86</v>
      </c>
      <c r="H111" s="27" t="s">
        <v>126</v>
      </c>
    </row>
    <row r="112" spans="1:8" x14ac:dyDescent="0.25">
      <c r="A112" s="59"/>
      <c r="B112" s="44" t="s">
        <v>1281</v>
      </c>
      <c r="C112" s="47" t="s">
        <v>10</v>
      </c>
      <c r="D112" s="45" t="s">
        <v>1280</v>
      </c>
      <c r="E112" s="46">
        <v>134352.06</v>
      </c>
      <c r="F112" s="2">
        <f>E112/G112*100</f>
        <v>101.26443306956996</v>
      </c>
      <c r="G112" s="35">
        <v>132674.48000000001</v>
      </c>
      <c r="H112" s="27" t="s">
        <v>128</v>
      </c>
    </row>
    <row r="113" spans="1:8" ht="15.75" customHeight="1" x14ac:dyDescent="0.25">
      <c r="A113" s="59">
        <v>29</v>
      </c>
      <c r="B113" s="1" t="s">
        <v>614</v>
      </c>
      <c r="C113" s="43" t="s">
        <v>4</v>
      </c>
      <c r="D113" s="48" t="s">
        <v>826</v>
      </c>
      <c r="E113" s="40">
        <v>149144.45000000001</v>
      </c>
      <c r="F113" s="2">
        <f>E113/G113*100</f>
        <v>138.2294003883172</v>
      </c>
      <c r="G113" s="9">
        <v>107896.33</v>
      </c>
      <c r="H113" s="5" t="s">
        <v>129</v>
      </c>
    </row>
    <row r="114" spans="1:8" ht="31.5" x14ac:dyDescent="0.25">
      <c r="A114" s="59"/>
      <c r="B114" s="1" t="s">
        <v>614</v>
      </c>
      <c r="C114" s="43" t="s">
        <v>7</v>
      </c>
      <c r="D114" s="48" t="s">
        <v>1138</v>
      </c>
      <c r="E114" s="40">
        <v>125264.86</v>
      </c>
      <c r="F114" s="2"/>
      <c r="G114" s="9"/>
      <c r="H114" s="5"/>
    </row>
    <row r="115" spans="1:8" ht="31.5" x14ac:dyDescent="0.25">
      <c r="A115" s="59"/>
      <c r="B115" s="1" t="s">
        <v>614</v>
      </c>
      <c r="C115" s="43" t="s">
        <v>29</v>
      </c>
      <c r="D115" s="48" t="s">
        <v>1139</v>
      </c>
      <c r="E115" s="40">
        <v>85095.07</v>
      </c>
      <c r="F115" s="2">
        <f>E115/G115*100</f>
        <v>96.160977151573974</v>
      </c>
      <c r="G115" s="9">
        <v>88492.31</v>
      </c>
      <c r="H115" s="5" t="s">
        <v>130</v>
      </c>
    </row>
    <row r="116" spans="1:8" ht="31.5" x14ac:dyDescent="0.25">
      <c r="A116" s="59"/>
      <c r="B116" s="1" t="s">
        <v>614</v>
      </c>
      <c r="C116" s="43" t="s">
        <v>1314</v>
      </c>
      <c r="D116" s="48" t="s">
        <v>1140</v>
      </c>
      <c r="E116" s="40">
        <v>24850</v>
      </c>
      <c r="F116" s="2"/>
      <c r="G116" s="9"/>
      <c r="H116" s="5"/>
    </row>
    <row r="117" spans="1:8" x14ac:dyDescent="0.25">
      <c r="A117" s="59"/>
      <c r="B117" s="1" t="s">
        <v>614</v>
      </c>
      <c r="C117" s="43" t="s">
        <v>10</v>
      </c>
      <c r="D117" s="48" t="s">
        <v>131</v>
      </c>
      <c r="E117" s="40">
        <v>112991.47</v>
      </c>
      <c r="F117" s="2">
        <f>E117/G117*100</f>
        <v>121.44853901425785</v>
      </c>
      <c r="G117" s="9">
        <v>93036.5</v>
      </c>
      <c r="H117" s="5" t="s">
        <v>131</v>
      </c>
    </row>
    <row r="118" spans="1:8" ht="31.5" customHeight="1" x14ac:dyDescent="0.25">
      <c r="A118" s="59">
        <v>30</v>
      </c>
      <c r="B118" s="1" t="s">
        <v>857</v>
      </c>
      <c r="C118" s="1" t="s">
        <v>4</v>
      </c>
      <c r="D118" s="27" t="s">
        <v>132</v>
      </c>
      <c r="E118" s="38">
        <v>154063</v>
      </c>
      <c r="F118" s="2">
        <f>E118/G118*100</f>
        <v>107.40294883185008</v>
      </c>
      <c r="G118" s="35">
        <v>143443.92000000001</v>
      </c>
      <c r="H118" s="27" t="s">
        <v>132</v>
      </c>
    </row>
    <row r="119" spans="1:8" ht="31.5" x14ac:dyDescent="0.25">
      <c r="A119" s="59"/>
      <c r="B119" s="1" t="s">
        <v>857</v>
      </c>
      <c r="C119" s="1" t="s">
        <v>7</v>
      </c>
      <c r="D119" s="27" t="s">
        <v>566</v>
      </c>
      <c r="E119" s="38">
        <v>129626</v>
      </c>
      <c r="F119" s="2">
        <f>E119/G119*100</f>
        <v>110.5478980198924</v>
      </c>
      <c r="G119" s="35">
        <v>117257.77</v>
      </c>
      <c r="H119" s="27" t="s">
        <v>566</v>
      </c>
    </row>
    <row r="120" spans="1:8" ht="31.5" x14ac:dyDescent="0.25">
      <c r="A120" s="59"/>
      <c r="B120" s="1" t="s">
        <v>857</v>
      </c>
      <c r="C120" s="1" t="s">
        <v>133</v>
      </c>
      <c r="D120" s="27" t="s">
        <v>672</v>
      </c>
      <c r="E120" s="38">
        <v>82878</v>
      </c>
      <c r="F120" s="2">
        <f>E120/G120*100</f>
        <v>128.58552509091811</v>
      </c>
      <c r="G120" s="20">
        <v>64453.599999999999</v>
      </c>
      <c r="H120" s="5" t="s">
        <v>672</v>
      </c>
    </row>
    <row r="121" spans="1:8" x14ac:dyDescent="0.25">
      <c r="A121" s="59"/>
      <c r="B121" s="1" t="s">
        <v>857</v>
      </c>
      <c r="C121" s="1" t="s">
        <v>134</v>
      </c>
      <c r="D121" s="27" t="s">
        <v>565</v>
      </c>
      <c r="E121" s="38">
        <v>101841</v>
      </c>
      <c r="F121" s="2">
        <f>E121/G121*100</f>
        <v>112.06451084717474</v>
      </c>
      <c r="G121" s="35">
        <v>90877.119999999995</v>
      </c>
      <c r="H121" s="27" t="s">
        <v>565</v>
      </c>
    </row>
    <row r="122" spans="1:8" ht="31.5" x14ac:dyDescent="0.25">
      <c r="A122" s="59"/>
      <c r="B122" s="1" t="s">
        <v>857</v>
      </c>
      <c r="C122" s="1" t="s">
        <v>385</v>
      </c>
      <c r="D122" s="27" t="s">
        <v>135</v>
      </c>
      <c r="E122" s="38">
        <v>140369</v>
      </c>
      <c r="F122" s="2">
        <f>E122/G122*100</f>
        <v>113.50191605083938</v>
      </c>
      <c r="G122" s="35">
        <v>123671.03999999999</v>
      </c>
      <c r="H122" s="27" t="s">
        <v>135</v>
      </c>
    </row>
    <row r="123" spans="1:8" x14ac:dyDescent="0.25">
      <c r="A123" s="59"/>
      <c r="B123" s="1" t="s">
        <v>857</v>
      </c>
      <c r="C123" s="1" t="s">
        <v>10</v>
      </c>
      <c r="D123" s="27" t="s">
        <v>671</v>
      </c>
      <c r="E123" s="38">
        <v>140323</v>
      </c>
      <c r="F123" s="2">
        <f>E123/G123*100</f>
        <v>110.39819049023947</v>
      </c>
      <c r="G123" s="21">
        <v>127106.25</v>
      </c>
      <c r="H123" s="4" t="s">
        <v>671</v>
      </c>
    </row>
    <row r="124" spans="1:8" ht="31.5" x14ac:dyDescent="0.25">
      <c r="A124" s="59">
        <v>31</v>
      </c>
      <c r="B124" s="1" t="s">
        <v>801</v>
      </c>
      <c r="C124" s="1" t="s">
        <v>4</v>
      </c>
      <c r="D124" s="27" t="s">
        <v>567</v>
      </c>
      <c r="E124" s="38">
        <v>118299.41</v>
      </c>
      <c r="F124" s="2">
        <f>E124/G124*100</f>
        <v>121.46163949184221</v>
      </c>
      <c r="G124" s="35">
        <v>97396.52</v>
      </c>
      <c r="H124" s="27" t="s">
        <v>567</v>
      </c>
    </row>
    <row r="125" spans="1:8" ht="31.5" x14ac:dyDescent="0.25">
      <c r="A125" s="59"/>
      <c r="B125" s="1" t="s">
        <v>801</v>
      </c>
      <c r="C125" s="1" t="s">
        <v>7</v>
      </c>
      <c r="D125" s="27" t="s">
        <v>136</v>
      </c>
      <c r="E125" s="38">
        <v>84990.59</v>
      </c>
      <c r="F125" s="2">
        <f>E125/G125*100</f>
        <v>142.10291798014953</v>
      </c>
      <c r="G125" s="35">
        <v>59809.18</v>
      </c>
      <c r="H125" s="27" t="s">
        <v>136</v>
      </c>
    </row>
    <row r="126" spans="1:8" ht="31.5" x14ac:dyDescent="0.25">
      <c r="A126" s="59"/>
      <c r="B126" s="1" t="s">
        <v>801</v>
      </c>
      <c r="C126" s="1" t="s">
        <v>10</v>
      </c>
      <c r="D126" s="27" t="s">
        <v>137</v>
      </c>
      <c r="E126" s="38">
        <v>48490.8</v>
      </c>
      <c r="F126" s="2">
        <f>E126/G126*100</f>
        <v>93.635136405933778</v>
      </c>
      <c r="G126" s="35">
        <v>51786.97</v>
      </c>
      <c r="H126" s="27" t="s">
        <v>137</v>
      </c>
    </row>
    <row r="127" spans="1:8" ht="15.75" customHeight="1" x14ac:dyDescent="0.25">
      <c r="A127" s="59">
        <v>32</v>
      </c>
      <c r="B127" s="1" t="s">
        <v>978</v>
      </c>
      <c r="C127" s="1" t="s">
        <v>4</v>
      </c>
      <c r="D127" s="27" t="s">
        <v>138</v>
      </c>
      <c r="E127" s="38">
        <v>176186</v>
      </c>
      <c r="F127" s="2">
        <f>E127/G127*100</f>
        <v>125.65142281590383</v>
      </c>
      <c r="G127" s="18">
        <v>140218.07</v>
      </c>
      <c r="H127" s="6" t="s">
        <v>138</v>
      </c>
    </row>
    <row r="128" spans="1:8" ht="31.5" x14ac:dyDescent="0.25">
      <c r="A128" s="59"/>
      <c r="B128" s="1" t="s">
        <v>978</v>
      </c>
      <c r="C128" s="1" t="s">
        <v>7</v>
      </c>
      <c r="D128" s="27" t="s">
        <v>979</v>
      </c>
      <c r="E128" s="38">
        <v>143760</v>
      </c>
      <c r="F128" s="2">
        <f>E128/G128*100</f>
        <v>105.8441724338218</v>
      </c>
      <c r="G128" s="19">
        <v>135822.31</v>
      </c>
      <c r="H128" s="27" t="s">
        <v>139</v>
      </c>
    </row>
    <row r="129" spans="1:8" ht="31.5" x14ac:dyDescent="0.25">
      <c r="A129" s="59"/>
      <c r="B129" s="1" t="s">
        <v>978</v>
      </c>
      <c r="C129" s="1" t="s">
        <v>140</v>
      </c>
      <c r="D129" s="27" t="s">
        <v>141</v>
      </c>
      <c r="E129" s="38">
        <v>139403</v>
      </c>
      <c r="F129" s="2">
        <f>E129/G129*100</f>
        <v>131.62537505106982</v>
      </c>
      <c r="G129" s="19">
        <v>105908.91</v>
      </c>
      <c r="H129" s="27" t="s">
        <v>141</v>
      </c>
    </row>
    <row r="130" spans="1:8" ht="31.5" x14ac:dyDescent="0.25">
      <c r="A130" s="59"/>
      <c r="B130" s="1" t="s">
        <v>978</v>
      </c>
      <c r="C130" s="1" t="s">
        <v>72</v>
      </c>
      <c r="D130" s="27" t="s">
        <v>980</v>
      </c>
      <c r="E130" s="38">
        <v>146950</v>
      </c>
      <c r="F130" s="2"/>
      <c r="G130" s="19"/>
      <c r="H130" s="27"/>
    </row>
    <row r="131" spans="1:8" ht="31.5" x14ac:dyDescent="0.25">
      <c r="A131" s="59"/>
      <c r="B131" s="1" t="s">
        <v>978</v>
      </c>
      <c r="C131" s="1" t="s">
        <v>74</v>
      </c>
      <c r="D131" s="27" t="s">
        <v>701</v>
      </c>
      <c r="E131" s="38">
        <v>113623</v>
      </c>
      <c r="F131" s="2">
        <f>E131/G131*100</f>
        <v>111.65874403837452</v>
      </c>
      <c r="G131" s="19">
        <v>101759.16</v>
      </c>
      <c r="H131" s="27" t="s">
        <v>701</v>
      </c>
    </row>
    <row r="132" spans="1:8" x14ac:dyDescent="0.25">
      <c r="A132" s="59"/>
      <c r="B132" s="1" t="s">
        <v>978</v>
      </c>
      <c r="C132" s="1" t="s">
        <v>127</v>
      </c>
      <c r="D132" s="27" t="s">
        <v>142</v>
      </c>
      <c r="E132" s="38">
        <v>139671</v>
      </c>
      <c r="F132" s="2">
        <f>E132/G132*100</f>
        <v>132.1270976575633</v>
      </c>
      <c r="G132" s="19">
        <v>105709.58</v>
      </c>
      <c r="H132" s="27" t="s">
        <v>142</v>
      </c>
    </row>
    <row r="133" spans="1:8" ht="15.75" customHeight="1" x14ac:dyDescent="0.25">
      <c r="A133" s="59">
        <v>33</v>
      </c>
      <c r="B133" s="1" t="s">
        <v>705</v>
      </c>
      <c r="C133" s="1" t="s">
        <v>4</v>
      </c>
      <c r="D133" s="27" t="s">
        <v>692</v>
      </c>
      <c r="E133" s="40">
        <v>129584.14</v>
      </c>
      <c r="F133" s="2">
        <f>E133/G133*100</f>
        <v>137.84294490692017</v>
      </c>
      <c r="G133" s="35">
        <v>94008.54</v>
      </c>
      <c r="H133" s="27" t="s">
        <v>692</v>
      </c>
    </row>
    <row r="134" spans="1:8" x14ac:dyDescent="0.25">
      <c r="A134" s="59"/>
      <c r="B134" s="1" t="s">
        <v>705</v>
      </c>
      <c r="C134" s="43" t="s">
        <v>823</v>
      </c>
      <c r="D134" s="25" t="s">
        <v>824</v>
      </c>
      <c r="E134" s="40">
        <v>122067.87</v>
      </c>
      <c r="F134" s="2"/>
      <c r="G134" s="35"/>
      <c r="H134" s="27"/>
    </row>
    <row r="135" spans="1:8" x14ac:dyDescent="0.25">
      <c r="A135" s="59"/>
      <c r="B135" s="1" t="s">
        <v>705</v>
      </c>
      <c r="C135" s="1" t="s">
        <v>10</v>
      </c>
      <c r="D135" s="27" t="s">
        <v>825</v>
      </c>
      <c r="E135" s="40">
        <v>78740.92</v>
      </c>
      <c r="F135" s="2">
        <f>E135/G135*100</f>
        <v>94.314034516568952</v>
      </c>
      <c r="G135" s="35">
        <v>83488.02</v>
      </c>
      <c r="H135" s="27" t="s">
        <v>825</v>
      </c>
    </row>
    <row r="136" spans="1:8" ht="15.75" customHeight="1" x14ac:dyDescent="0.25">
      <c r="A136" s="59">
        <v>34</v>
      </c>
      <c r="B136" s="1" t="s">
        <v>831</v>
      </c>
      <c r="C136" s="1" t="s">
        <v>4</v>
      </c>
      <c r="D136" s="27" t="s">
        <v>725</v>
      </c>
      <c r="E136" s="38">
        <v>111916.67</v>
      </c>
      <c r="F136" s="2">
        <f>E136/G136*100</f>
        <v>142.9587282528166</v>
      </c>
      <c r="G136" s="35">
        <v>78286</v>
      </c>
      <c r="H136" s="27" t="s">
        <v>695</v>
      </c>
    </row>
    <row r="137" spans="1:8" x14ac:dyDescent="0.25">
      <c r="A137" s="59"/>
      <c r="B137" s="1" t="s">
        <v>831</v>
      </c>
      <c r="C137" s="1" t="s">
        <v>10</v>
      </c>
      <c r="D137" s="27" t="s">
        <v>148</v>
      </c>
      <c r="E137" s="38">
        <v>86908.33</v>
      </c>
      <c r="F137" s="2">
        <f>E137/G137*100</f>
        <v>126.96464804434018</v>
      </c>
      <c r="G137" s="35">
        <v>68450.81</v>
      </c>
      <c r="H137" s="27" t="s">
        <v>148</v>
      </c>
    </row>
    <row r="138" spans="1:8" ht="31.5" customHeight="1" x14ac:dyDescent="0.25">
      <c r="A138" s="59">
        <v>35</v>
      </c>
      <c r="B138" s="1" t="s">
        <v>615</v>
      </c>
      <c r="C138" s="1" t="s">
        <v>10</v>
      </c>
      <c r="D138" s="27" t="s">
        <v>149</v>
      </c>
      <c r="E138" s="38">
        <v>74163.63</v>
      </c>
      <c r="F138" s="2">
        <f>E138/G138*100</f>
        <v>106.72724321309262</v>
      </c>
      <c r="G138" s="35">
        <v>69488.94</v>
      </c>
      <c r="H138" s="27" t="s">
        <v>149</v>
      </c>
    </row>
    <row r="139" spans="1:8" x14ac:dyDescent="0.25">
      <c r="A139" s="59"/>
      <c r="B139" s="1" t="s">
        <v>615</v>
      </c>
      <c r="C139" s="1" t="s">
        <v>147</v>
      </c>
      <c r="D139" s="27" t="s">
        <v>862</v>
      </c>
      <c r="E139" s="38">
        <v>67639.42</v>
      </c>
      <c r="F139" s="2"/>
      <c r="G139" s="35"/>
      <c r="H139" s="27"/>
    </row>
    <row r="140" spans="1:8" x14ac:dyDescent="0.25">
      <c r="A140" s="59"/>
      <c r="B140" s="1" t="s">
        <v>615</v>
      </c>
      <c r="C140" s="1" t="s">
        <v>147</v>
      </c>
      <c r="D140" s="27" t="s">
        <v>577</v>
      </c>
      <c r="E140" s="51">
        <v>78393.279999999999</v>
      </c>
      <c r="F140" s="2">
        <f>E140/G140*100</f>
        <v>100.67356904782636</v>
      </c>
      <c r="G140" s="11">
        <v>77868.78</v>
      </c>
      <c r="H140" s="27" t="s">
        <v>577</v>
      </c>
    </row>
    <row r="141" spans="1:8" ht="15.75" customHeight="1" x14ac:dyDescent="0.25">
      <c r="A141" s="59">
        <v>36</v>
      </c>
      <c r="B141" s="1" t="s">
        <v>830</v>
      </c>
      <c r="C141" s="43" t="s">
        <v>4</v>
      </c>
      <c r="D141" s="57" t="s">
        <v>150</v>
      </c>
      <c r="E141" s="53">
        <v>133153.29999999999</v>
      </c>
      <c r="F141" s="2">
        <f>E141/G141*100</f>
        <v>103.18065170895548</v>
      </c>
      <c r="G141" s="9">
        <v>129048.71</v>
      </c>
      <c r="H141" s="5" t="s">
        <v>150</v>
      </c>
    </row>
    <row r="142" spans="1:8" ht="31.5" x14ac:dyDescent="0.25">
      <c r="A142" s="59"/>
      <c r="B142" s="1" t="s">
        <v>830</v>
      </c>
      <c r="C142" s="43" t="s">
        <v>151</v>
      </c>
      <c r="D142" s="57" t="s">
        <v>152</v>
      </c>
      <c r="E142" s="53">
        <v>147788.18</v>
      </c>
      <c r="F142" s="2">
        <f>E142/G142*100</f>
        <v>108.94485983506139</v>
      </c>
      <c r="G142" s="9">
        <v>135654.10999999999</v>
      </c>
      <c r="H142" s="5" t="s">
        <v>152</v>
      </c>
    </row>
    <row r="143" spans="1:8" ht="31.5" x14ac:dyDescent="0.25">
      <c r="A143" s="59"/>
      <c r="B143" s="1" t="s">
        <v>830</v>
      </c>
      <c r="C143" s="43" t="s">
        <v>7</v>
      </c>
      <c r="D143" s="57" t="s">
        <v>153</v>
      </c>
      <c r="E143" s="53">
        <v>140997.17000000001</v>
      </c>
      <c r="F143" s="2">
        <f>E143/G143*100</f>
        <v>107.75248863570536</v>
      </c>
      <c r="G143" s="9">
        <v>130852.82</v>
      </c>
      <c r="H143" s="5" t="s">
        <v>153</v>
      </c>
    </row>
    <row r="144" spans="1:8" ht="31.5" x14ac:dyDescent="0.25">
      <c r="A144" s="59"/>
      <c r="B144" s="1" t="s">
        <v>830</v>
      </c>
      <c r="C144" s="43" t="s">
        <v>72</v>
      </c>
      <c r="D144" s="57" t="s">
        <v>154</v>
      </c>
      <c r="E144" s="53">
        <v>141505.28</v>
      </c>
      <c r="F144" s="2">
        <f>E144/G144*100</f>
        <v>105.86028923243531</v>
      </c>
      <c r="G144" s="9">
        <v>133671.73000000001</v>
      </c>
      <c r="H144" s="5" t="s">
        <v>154</v>
      </c>
    </row>
    <row r="145" spans="1:8" ht="31.5" x14ac:dyDescent="0.25">
      <c r="A145" s="59"/>
      <c r="B145" s="1" t="s">
        <v>830</v>
      </c>
      <c r="C145" s="43" t="s">
        <v>155</v>
      </c>
      <c r="D145" s="57" t="s">
        <v>156</v>
      </c>
      <c r="E145" s="53">
        <v>157884.21</v>
      </c>
      <c r="F145" s="2">
        <f>E145/G145*100</f>
        <v>106.14140888273953</v>
      </c>
      <c r="G145" s="9">
        <v>148748.93</v>
      </c>
      <c r="H145" s="5" t="s">
        <v>156</v>
      </c>
    </row>
    <row r="146" spans="1:8" ht="31.5" x14ac:dyDescent="0.25">
      <c r="A146" s="59"/>
      <c r="B146" s="1" t="s">
        <v>830</v>
      </c>
      <c r="C146" s="43" t="s">
        <v>10</v>
      </c>
      <c r="D146" s="57" t="s">
        <v>157</v>
      </c>
      <c r="E146" s="53">
        <v>139861.38</v>
      </c>
      <c r="F146" s="2">
        <f>E146/G146*100</f>
        <v>109.37207628474559</v>
      </c>
      <c r="G146" s="9">
        <v>127876.68</v>
      </c>
      <c r="H146" s="5" t="s">
        <v>157</v>
      </c>
    </row>
    <row r="147" spans="1:8" ht="15.75" customHeight="1" x14ac:dyDescent="0.25">
      <c r="A147" s="59">
        <v>37</v>
      </c>
      <c r="B147" s="1" t="s">
        <v>707</v>
      </c>
      <c r="C147" s="1" t="s">
        <v>4</v>
      </c>
      <c r="D147" s="27" t="s">
        <v>158</v>
      </c>
      <c r="E147" s="38">
        <v>93007.5</v>
      </c>
      <c r="F147" s="2">
        <f>E147/G147*100</f>
        <v>86.199585997311345</v>
      </c>
      <c r="G147" s="30">
        <v>107897.85</v>
      </c>
      <c r="H147" s="3" t="s">
        <v>158</v>
      </c>
    </row>
    <row r="148" spans="1:8" ht="31.5" x14ac:dyDescent="0.25">
      <c r="A148" s="59"/>
      <c r="B148" s="1" t="s">
        <v>707</v>
      </c>
      <c r="C148" s="1" t="s">
        <v>7</v>
      </c>
      <c r="D148" s="27" t="s">
        <v>159</v>
      </c>
      <c r="E148" s="38">
        <v>88413.64</v>
      </c>
      <c r="F148" s="2">
        <f>E148/G148*100</f>
        <v>122.96978511563566</v>
      </c>
      <c r="G148" s="35">
        <v>71898.67</v>
      </c>
      <c r="H148" s="27" t="s">
        <v>159</v>
      </c>
    </row>
    <row r="149" spans="1:8" x14ac:dyDescent="0.25">
      <c r="A149" s="59"/>
      <c r="B149" s="1" t="s">
        <v>707</v>
      </c>
      <c r="C149" s="1" t="s">
        <v>10</v>
      </c>
      <c r="D149" s="27" t="s">
        <v>771</v>
      </c>
      <c r="E149" s="38">
        <v>51756.33</v>
      </c>
      <c r="F149" s="2">
        <f>E149/G149*100</f>
        <v>85.081910296660368</v>
      </c>
      <c r="G149" s="35">
        <v>60831.18</v>
      </c>
      <c r="H149" s="27" t="s">
        <v>160</v>
      </c>
    </row>
    <row r="150" spans="1:8" ht="15.75" customHeight="1" x14ac:dyDescent="0.25">
      <c r="A150" s="59">
        <v>38</v>
      </c>
      <c r="B150" s="1" t="s">
        <v>616</v>
      </c>
      <c r="C150" s="1" t="s">
        <v>4</v>
      </c>
      <c r="D150" s="27" t="s">
        <v>161</v>
      </c>
      <c r="E150" s="38">
        <v>83645.52</v>
      </c>
      <c r="F150" s="2">
        <f>E150/G150*100</f>
        <v>97.863730355714225</v>
      </c>
      <c r="G150" s="35">
        <v>85471.42</v>
      </c>
      <c r="H150" s="27" t="s">
        <v>161</v>
      </c>
    </row>
    <row r="151" spans="1:8" x14ac:dyDescent="0.25">
      <c r="A151" s="59"/>
      <c r="B151" s="1" t="s">
        <v>616</v>
      </c>
      <c r="C151" s="1" t="s">
        <v>10</v>
      </c>
      <c r="D151" s="27" t="s">
        <v>162</v>
      </c>
      <c r="E151" s="38">
        <v>78970.73</v>
      </c>
      <c r="F151" s="2">
        <f>E151/G151*100</f>
        <v>107.16039783455764</v>
      </c>
      <c r="G151" s="35">
        <v>73693.95</v>
      </c>
      <c r="H151" s="27" t="s">
        <v>162</v>
      </c>
    </row>
    <row r="152" spans="1:8" ht="15.75" customHeight="1" x14ac:dyDescent="0.25">
      <c r="A152" s="59">
        <v>39</v>
      </c>
      <c r="B152" s="1" t="s">
        <v>578</v>
      </c>
      <c r="C152" s="1" t="s">
        <v>4</v>
      </c>
      <c r="D152" s="49" t="s">
        <v>163</v>
      </c>
      <c r="E152" s="50">
        <v>170216.25</v>
      </c>
      <c r="F152" s="2">
        <f>E152/G152*100</f>
        <v>121.25395248723537</v>
      </c>
      <c r="G152" s="35">
        <v>140379.96</v>
      </c>
      <c r="H152" s="27" t="s">
        <v>163</v>
      </c>
    </row>
    <row r="153" spans="1:8" x14ac:dyDescent="0.25">
      <c r="A153" s="59"/>
      <c r="B153" s="1" t="s">
        <v>578</v>
      </c>
      <c r="C153" s="1" t="s">
        <v>10</v>
      </c>
      <c r="D153" s="49" t="s">
        <v>164</v>
      </c>
      <c r="E153" s="50">
        <v>102075.83</v>
      </c>
      <c r="F153" s="2">
        <f>E153/G153*100</f>
        <v>132.18107423265027</v>
      </c>
      <c r="G153" s="35">
        <v>77224.240000000005</v>
      </c>
      <c r="H153" s="27" t="s">
        <v>164</v>
      </c>
    </row>
    <row r="154" spans="1:8" ht="31.5" x14ac:dyDescent="0.25">
      <c r="A154" s="59"/>
      <c r="B154" s="1" t="s">
        <v>578</v>
      </c>
      <c r="C154" s="1" t="s">
        <v>72</v>
      </c>
      <c r="D154" s="49" t="s">
        <v>165</v>
      </c>
      <c r="E154" s="50">
        <v>98881.11</v>
      </c>
      <c r="F154" s="2">
        <f>E154/G154*100</f>
        <v>127.9320968686616</v>
      </c>
      <c r="G154" s="35">
        <v>77291.87</v>
      </c>
      <c r="H154" s="27" t="s">
        <v>165</v>
      </c>
    </row>
    <row r="155" spans="1:8" ht="31.5" x14ac:dyDescent="0.25">
      <c r="A155" s="59"/>
      <c r="B155" s="1" t="s">
        <v>578</v>
      </c>
      <c r="C155" s="1" t="s">
        <v>7</v>
      </c>
      <c r="D155" s="49" t="s">
        <v>166</v>
      </c>
      <c r="E155" s="50">
        <v>103183.55</v>
      </c>
      <c r="F155" s="2">
        <f>E155/G155*100</f>
        <v>117.01408872374772</v>
      </c>
      <c r="G155" s="35">
        <v>88180.45</v>
      </c>
      <c r="H155" s="27" t="s">
        <v>166</v>
      </c>
    </row>
    <row r="156" spans="1:8" ht="31.5" x14ac:dyDescent="0.25">
      <c r="A156" s="59"/>
      <c r="B156" s="1" t="s">
        <v>578</v>
      </c>
      <c r="C156" s="1" t="s">
        <v>155</v>
      </c>
      <c r="D156" s="49" t="s">
        <v>167</v>
      </c>
      <c r="E156" s="50">
        <v>100775.22</v>
      </c>
      <c r="F156" s="2">
        <f>E156/G156*100</f>
        <v>107.6142451796879</v>
      </c>
      <c r="G156" s="35">
        <v>93644.87</v>
      </c>
      <c r="H156" s="27" t="s">
        <v>167</v>
      </c>
    </row>
    <row r="157" spans="1:8" ht="31.5" x14ac:dyDescent="0.25">
      <c r="A157" s="59"/>
      <c r="B157" s="1" t="s">
        <v>578</v>
      </c>
      <c r="C157" s="1" t="s">
        <v>74</v>
      </c>
      <c r="D157" s="49" t="s">
        <v>168</v>
      </c>
      <c r="E157" s="50">
        <v>83981.99</v>
      </c>
      <c r="F157" s="2">
        <f>E157/G157*100</f>
        <v>137.72029929103113</v>
      </c>
      <c r="G157" s="35">
        <v>60980.11</v>
      </c>
      <c r="H157" s="27" t="s">
        <v>168</v>
      </c>
    </row>
    <row r="158" spans="1:8" ht="15.75" customHeight="1" x14ac:dyDescent="0.25">
      <c r="A158" s="59">
        <v>40</v>
      </c>
      <c r="B158" s="1" t="s">
        <v>1249</v>
      </c>
      <c r="C158" s="39" t="s">
        <v>4</v>
      </c>
      <c r="D158" s="7" t="s">
        <v>579</v>
      </c>
      <c r="E158" s="51">
        <v>172225.13</v>
      </c>
      <c r="F158" s="2">
        <f>E158/G158*100</f>
        <v>227.46425587976003</v>
      </c>
      <c r="G158" s="11">
        <v>75715.25</v>
      </c>
      <c r="H158" s="7" t="s">
        <v>579</v>
      </c>
    </row>
    <row r="159" spans="1:8" ht="31.5" x14ac:dyDescent="0.25">
      <c r="A159" s="59"/>
      <c r="B159" s="1" t="s">
        <v>1249</v>
      </c>
      <c r="C159" s="1" t="s">
        <v>7</v>
      </c>
      <c r="D159" s="7" t="s">
        <v>1248</v>
      </c>
      <c r="E159" s="51">
        <v>115873.47</v>
      </c>
      <c r="F159" s="2">
        <f>E159/G159*100</f>
        <v>200.1819671629863</v>
      </c>
      <c r="G159" s="11">
        <v>57884.07</v>
      </c>
      <c r="H159" s="27" t="s">
        <v>169</v>
      </c>
    </row>
    <row r="160" spans="1:8" x14ac:dyDescent="0.25">
      <c r="A160" s="59"/>
      <c r="B160" s="1" t="s">
        <v>1249</v>
      </c>
      <c r="C160" s="1" t="s">
        <v>10</v>
      </c>
      <c r="D160" s="7" t="s">
        <v>580</v>
      </c>
      <c r="E160" s="51">
        <v>79124.61</v>
      </c>
      <c r="F160" s="2">
        <f>E160/G160*100</f>
        <v>151.46773678232896</v>
      </c>
      <c r="G160" s="11">
        <v>52238.59</v>
      </c>
      <c r="H160" s="27" t="s">
        <v>580</v>
      </c>
    </row>
    <row r="161" spans="1:8" ht="15.75" customHeight="1" x14ac:dyDescent="0.25">
      <c r="A161" s="59">
        <v>41</v>
      </c>
      <c r="B161" s="1" t="s">
        <v>795</v>
      </c>
      <c r="C161" s="1" t="s">
        <v>4</v>
      </c>
      <c r="D161" s="27" t="s">
        <v>170</v>
      </c>
      <c r="E161" s="38">
        <v>198948.39</v>
      </c>
      <c r="F161" s="2">
        <f>E161/G161*100</f>
        <v>164.46490235194568</v>
      </c>
      <c r="G161" s="35">
        <v>120967.08</v>
      </c>
      <c r="H161" s="27" t="s">
        <v>170</v>
      </c>
    </row>
    <row r="162" spans="1:8" x14ac:dyDescent="0.25">
      <c r="A162" s="59"/>
      <c r="B162" s="1" t="s">
        <v>795</v>
      </c>
      <c r="C162" s="1" t="s">
        <v>12</v>
      </c>
      <c r="D162" s="27" t="s">
        <v>171</v>
      </c>
      <c r="E162" s="38">
        <v>127971.49</v>
      </c>
      <c r="F162" s="2">
        <f>E162/G162*100</f>
        <v>145.32773424356017</v>
      </c>
      <c r="G162" s="35">
        <v>88057.17</v>
      </c>
      <c r="H162" s="27" t="s">
        <v>171</v>
      </c>
    </row>
    <row r="163" spans="1:8" ht="31.5" x14ac:dyDescent="0.25">
      <c r="A163" s="59"/>
      <c r="B163" s="1" t="s">
        <v>795</v>
      </c>
      <c r="C163" s="1" t="s">
        <v>796</v>
      </c>
      <c r="D163" s="27" t="s">
        <v>670</v>
      </c>
      <c r="E163" s="38">
        <v>107178.57</v>
      </c>
      <c r="F163" s="2">
        <f>E163/G163*100</f>
        <v>168.17059862345556</v>
      </c>
      <c r="G163" s="35">
        <v>63732.05</v>
      </c>
      <c r="H163" s="27" t="s">
        <v>670</v>
      </c>
    </row>
    <row r="164" spans="1:8" x14ac:dyDescent="0.25">
      <c r="A164" s="59"/>
      <c r="B164" s="1" t="s">
        <v>795</v>
      </c>
      <c r="C164" s="1" t="s">
        <v>951</v>
      </c>
      <c r="D164" s="27" t="s">
        <v>952</v>
      </c>
      <c r="E164" s="38">
        <v>116523.79</v>
      </c>
      <c r="F164" s="2"/>
      <c r="G164" s="35"/>
      <c r="H164" s="27"/>
    </row>
    <row r="165" spans="1:8" ht="31.5" x14ac:dyDescent="0.25">
      <c r="A165" s="59"/>
      <c r="B165" s="1" t="s">
        <v>795</v>
      </c>
      <c r="C165" s="1" t="s">
        <v>72</v>
      </c>
      <c r="D165" s="27" t="s">
        <v>172</v>
      </c>
      <c r="E165" s="38">
        <v>152598.68</v>
      </c>
      <c r="F165" s="2">
        <f>E165/G165*100</f>
        <v>144.77452879799955</v>
      </c>
      <c r="G165" s="35">
        <v>105404.37</v>
      </c>
      <c r="H165" s="27" t="s">
        <v>172</v>
      </c>
    </row>
    <row r="166" spans="1:8" x14ac:dyDescent="0.25">
      <c r="A166" s="59"/>
      <c r="B166" s="1" t="s">
        <v>795</v>
      </c>
      <c r="C166" s="1" t="s">
        <v>10</v>
      </c>
      <c r="D166" s="27" t="s">
        <v>173</v>
      </c>
      <c r="E166" s="38">
        <v>134733.39000000001</v>
      </c>
      <c r="F166" s="2">
        <f>E166/G166*100</f>
        <v>157.01195803657134</v>
      </c>
      <c r="G166" s="35">
        <v>85810.91</v>
      </c>
      <c r="H166" s="27" t="s">
        <v>173</v>
      </c>
    </row>
    <row r="167" spans="1:8" ht="25.5" customHeight="1" x14ac:dyDescent="0.25">
      <c r="A167" s="59">
        <v>42</v>
      </c>
      <c r="B167" s="1" t="s">
        <v>708</v>
      </c>
      <c r="C167" s="1" t="s">
        <v>4</v>
      </c>
      <c r="D167" s="27" t="s">
        <v>174</v>
      </c>
      <c r="E167" s="38">
        <v>147295.88</v>
      </c>
      <c r="F167" s="2">
        <f>E167/G167*100</f>
        <v>146.51555281725061</v>
      </c>
      <c r="G167" s="35">
        <v>100532.59</v>
      </c>
      <c r="H167" s="27" t="s">
        <v>174</v>
      </c>
    </row>
    <row r="168" spans="1:8" x14ac:dyDescent="0.25">
      <c r="A168" s="59"/>
      <c r="B168" s="1" t="s">
        <v>708</v>
      </c>
      <c r="C168" s="1" t="s">
        <v>10</v>
      </c>
      <c r="D168" s="27" t="s">
        <v>175</v>
      </c>
      <c r="E168" s="38">
        <v>94942.16</v>
      </c>
      <c r="F168" s="2">
        <f>E168/G168*100</f>
        <v>128.12677757689355</v>
      </c>
      <c r="G168" s="35">
        <v>74100.17</v>
      </c>
      <c r="H168" s="27" t="s">
        <v>175</v>
      </c>
    </row>
    <row r="169" spans="1:8" ht="31.5" x14ac:dyDescent="0.25">
      <c r="A169" s="59"/>
      <c r="B169" s="1" t="s">
        <v>708</v>
      </c>
      <c r="C169" s="1" t="s">
        <v>7</v>
      </c>
      <c r="D169" s="27" t="s">
        <v>929</v>
      </c>
      <c r="E169" s="38">
        <v>91404.23</v>
      </c>
      <c r="F169" s="2">
        <f>E169/G169*100</f>
        <v>109.54707735571345</v>
      </c>
      <c r="G169" s="35">
        <v>83438.31</v>
      </c>
      <c r="H169" s="27" t="s">
        <v>176</v>
      </c>
    </row>
    <row r="170" spans="1:8" ht="31.5" x14ac:dyDescent="0.25">
      <c r="A170" s="59"/>
      <c r="B170" s="1" t="s">
        <v>708</v>
      </c>
      <c r="C170" s="1" t="s">
        <v>155</v>
      </c>
      <c r="D170" s="27" t="s">
        <v>930</v>
      </c>
      <c r="E170" s="38">
        <v>81944.42</v>
      </c>
      <c r="F170" s="2"/>
      <c r="G170" s="35"/>
      <c r="H170" s="27"/>
    </row>
    <row r="171" spans="1:8" ht="31.5" x14ac:dyDescent="0.25">
      <c r="A171" s="59"/>
      <c r="B171" s="1" t="s">
        <v>708</v>
      </c>
      <c r="C171" s="1" t="s">
        <v>155</v>
      </c>
      <c r="D171" s="27" t="s">
        <v>177</v>
      </c>
      <c r="E171" s="38">
        <v>70523.37</v>
      </c>
      <c r="F171" s="2">
        <f>E171/G171*100</f>
        <v>115.71146104006374</v>
      </c>
      <c r="G171" s="35">
        <v>60947.61</v>
      </c>
      <c r="H171" s="27" t="s">
        <v>177</v>
      </c>
    </row>
    <row r="172" spans="1:8" ht="15.75" customHeight="1" x14ac:dyDescent="0.25">
      <c r="A172" s="59">
        <v>43</v>
      </c>
      <c r="B172" s="1" t="s">
        <v>581</v>
      </c>
      <c r="C172" s="1" t="s">
        <v>4</v>
      </c>
      <c r="D172" s="27" t="s">
        <v>178</v>
      </c>
      <c r="E172" s="38">
        <v>84364.52</v>
      </c>
      <c r="F172" s="2">
        <f>E172/G172*100</f>
        <v>103.10580427934603</v>
      </c>
      <c r="G172" s="35">
        <v>81823.25</v>
      </c>
      <c r="H172" s="27" t="s">
        <v>178</v>
      </c>
    </row>
    <row r="173" spans="1:8" x14ac:dyDescent="0.25">
      <c r="A173" s="59"/>
      <c r="B173" s="1" t="s">
        <v>581</v>
      </c>
      <c r="C173" s="1" t="s">
        <v>10</v>
      </c>
      <c r="D173" s="27" t="s">
        <v>179</v>
      </c>
      <c r="E173" s="38">
        <v>74390.81</v>
      </c>
      <c r="F173" s="2">
        <f>E173/G173*100</f>
        <v>105.1957271117646</v>
      </c>
      <c r="G173" s="35">
        <v>70716.570000000007</v>
      </c>
      <c r="H173" s="27" t="s">
        <v>179</v>
      </c>
    </row>
    <row r="174" spans="1:8" ht="15.75" customHeight="1" x14ac:dyDescent="0.25">
      <c r="A174" s="59">
        <v>44</v>
      </c>
      <c r="B174" s="1" t="s">
        <v>709</v>
      </c>
      <c r="C174" s="43" t="s">
        <v>4</v>
      </c>
      <c r="D174" s="52" t="s">
        <v>180</v>
      </c>
      <c r="E174" s="40">
        <v>145792.56</v>
      </c>
      <c r="F174" s="2">
        <f>E174/G174*100</f>
        <v>104.13708167863828</v>
      </c>
      <c r="G174" s="35">
        <v>140000.62</v>
      </c>
      <c r="H174" s="5" t="s">
        <v>180</v>
      </c>
    </row>
    <row r="175" spans="1:8" ht="31.5" x14ac:dyDescent="0.25">
      <c r="A175" s="59"/>
      <c r="B175" s="1" t="s">
        <v>709</v>
      </c>
      <c r="C175" s="43" t="s">
        <v>7</v>
      </c>
      <c r="D175" s="52" t="s">
        <v>187</v>
      </c>
      <c r="E175" s="40">
        <v>111237.81</v>
      </c>
      <c r="F175" s="2">
        <f>E175/G175*100</f>
        <v>96.028242389586055</v>
      </c>
      <c r="G175" s="35">
        <v>115838.64</v>
      </c>
      <c r="H175" s="5" t="s">
        <v>181</v>
      </c>
    </row>
    <row r="176" spans="1:8" x14ac:dyDescent="0.25">
      <c r="A176" s="59"/>
      <c r="B176" s="1" t="s">
        <v>709</v>
      </c>
      <c r="C176" s="43" t="s">
        <v>190</v>
      </c>
      <c r="D176" s="52" t="s">
        <v>1216</v>
      </c>
      <c r="E176" s="40">
        <v>116054.37</v>
      </c>
      <c r="F176" s="2">
        <f>E176/G176*100</f>
        <v>194.35481237386463</v>
      </c>
      <c r="G176" s="35">
        <v>59712.63</v>
      </c>
      <c r="H176" s="5" t="s">
        <v>183</v>
      </c>
    </row>
    <row r="177" spans="1:8" x14ac:dyDescent="0.25">
      <c r="A177" s="59"/>
      <c r="B177" s="1" t="s">
        <v>709</v>
      </c>
      <c r="C177" s="43" t="s">
        <v>188</v>
      </c>
      <c r="D177" s="52" t="s">
        <v>189</v>
      </c>
      <c r="E177" s="40">
        <v>80727.820000000007</v>
      </c>
      <c r="F177" s="2">
        <f>E177/G177*100</f>
        <v>86.75494639059373</v>
      </c>
      <c r="G177" s="35">
        <v>93052.7</v>
      </c>
      <c r="H177" s="5" t="s">
        <v>185</v>
      </c>
    </row>
    <row r="178" spans="1:8" ht="31.5" x14ac:dyDescent="0.25">
      <c r="A178" s="59"/>
      <c r="B178" s="1" t="s">
        <v>709</v>
      </c>
      <c r="C178" s="43" t="s">
        <v>184</v>
      </c>
      <c r="D178" s="52" t="s">
        <v>185</v>
      </c>
      <c r="E178" s="40">
        <v>92093.08</v>
      </c>
      <c r="F178" s="2">
        <f>E178/G178*100</f>
        <v>125.91287541536596</v>
      </c>
      <c r="G178" s="9">
        <v>73140.320000000007</v>
      </c>
      <c r="H178" s="5" t="s">
        <v>186</v>
      </c>
    </row>
    <row r="179" spans="1:8" ht="31.5" x14ac:dyDescent="0.25">
      <c r="A179" s="59"/>
      <c r="B179" s="1" t="s">
        <v>709</v>
      </c>
      <c r="C179" s="43" t="s">
        <v>16</v>
      </c>
      <c r="D179" s="52" t="s">
        <v>186</v>
      </c>
      <c r="E179" s="40">
        <v>71412.61</v>
      </c>
      <c r="F179" s="2">
        <f>E179/G179*100</f>
        <v>105.87333114013597</v>
      </c>
      <c r="G179" s="20">
        <v>67450.990000000005</v>
      </c>
      <c r="H179" s="25" t="s">
        <v>689</v>
      </c>
    </row>
    <row r="180" spans="1:8" ht="31.5" x14ac:dyDescent="0.25">
      <c r="A180" s="59"/>
      <c r="B180" s="1" t="s">
        <v>709</v>
      </c>
      <c r="C180" s="43" t="s">
        <v>72</v>
      </c>
      <c r="D180" s="52" t="s">
        <v>181</v>
      </c>
      <c r="E180" s="40">
        <v>138524.12</v>
      </c>
      <c r="F180" s="2">
        <f>E180/G180*100</f>
        <v>140.71889858940915</v>
      </c>
      <c r="G180" s="9">
        <v>98440.31</v>
      </c>
      <c r="H180" s="5" t="s">
        <v>187</v>
      </c>
    </row>
    <row r="181" spans="1:8" x14ac:dyDescent="0.25">
      <c r="A181" s="59"/>
      <c r="B181" s="1" t="s">
        <v>709</v>
      </c>
      <c r="C181" s="43" t="s">
        <v>182</v>
      </c>
      <c r="D181" s="52" t="s">
        <v>829</v>
      </c>
      <c r="E181" s="40">
        <v>76475.759999999995</v>
      </c>
      <c r="F181" s="2">
        <f>E181/G181*100</f>
        <v>107.14147016670333</v>
      </c>
      <c r="G181" s="20">
        <v>71378.3</v>
      </c>
      <c r="H181" s="5" t="s">
        <v>189</v>
      </c>
    </row>
    <row r="182" spans="1:8" x14ac:dyDescent="0.25">
      <c r="A182" s="59"/>
      <c r="B182" s="1" t="s">
        <v>709</v>
      </c>
      <c r="C182" s="43" t="s">
        <v>10</v>
      </c>
      <c r="D182" s="52" t="s">
        <v>192</v>
      </c>
      <c r="E182" s="40">
        <v>100955.46</v>
      </c>
      <c r="F182" s="2">
        <f>E182/G182*100</f>
        <v>162.54973036237374</v>
      </c>
      <c r="G182" s="9">
        <v>62107.43</v>
      </c>
      <c r="H182" s="5" t="s">
        <v>191</v>
      </c>
    </row>
    <row r="183" spans="1:8" ht="15.75" customHeight="1" x14ac:dyDescent="0.25">
      <c r="A183" s="59">
        <v>45</v>
      </c>
      <c r="B183" s="1" t="s">
        <v>860</v>
      </c>
      <c r="C183" s="1" t="s">
        <v>4</v>
      </c>
      <c r="D183" s="27" t="s">
        <v>193</v>
      </c>
      <c r="E183" s="38">
        <v>143744</v>
      </c>
      <c r="F183" s="2">
        <f>E183/G183*100</f>
        <v>121.55474115412399</v>
      </c>
      <c r="G183" s="35">
        <v>118254.54</v>
      </c>
      <c r="H183" s="27" t="s">
        <v>193</v>
      </c>
    </row>
    <row r="184" spans="1:8" ht="31.5" x14ac:dyDescent="0.25">
      <c r="A184" s="59"/>
      <c r="B184" s="1" t="s">
        <v>860</v>
      </c>
      <c r="C184" s="1" t="s">
        <v>7</v>
      </c>
      <c r="D184" s="27" t="s">
        <v>194</v>
      </c>
      <c r="E184" s="38">
        <v>108593.79</v>
      </c>
      <c r="F184" s="2">
        <f>E184/G184*100</f>
        <v>95.095697488016455</v>
      </c>
      <c r="G184" s="35">
        <v>114194.22</v>
      </c>
      <c r="H184" s="27" t="s">
        <v>194</v>
      </c>
    </row>
    <row r="185" spans="1:8" ht="31.5" x14ac:dyDescent="0.25">
      <c r="A185" s="59"/>
      <c r="B185" s="1" t="s">
        <v>860</v>
      </c>
      <c r="C185" s="1" t="s">
        <v>16</v>
      </c>
      <c r="D185" s="27" t="s">
        <v>195</v>
      </c>
      <c r="E185" s="38">
        <v>110681.03</v>
      </c>
      <c r="F185" s="2">
        <f>E185/G185*100</f>
        <v>102.50776789189845</v>
      </c>
      <c r="G185" s="35">
        <v>107973.31</v>
      </c>
      <c r="H185" s="27" t="s">
        <v>195</v>
      </c>
    </row>
    <row r="186" spans="1:8" ht="31.5" x14ac:dyDescent="0.25">
      <c r="A186" s="59"/>
      <c r="B186" s="1" t="s">
        <v>860</v>
      </c>
      <c r="C186" s="1" t="s">
        <v>74</v>
      </c>
      <c r="D186" s="27" t="s">
        <v>861</v>
      </c>
      <c r="E186" s="38">
        <v>59247.9</v>
      </c>
      <c r="F186" s="2" t="e">
        <f>E186/G186*100</f>
        <v>#DIV/0!</v>
      </c>
      <c r="G186" s="35"/>
      <c r="H186" s="27"/>
    </row>
    <row r="187" spans="1:8" ht="31.5" x14ac:dyDescent="0.25">
      <c r="A187" s="59"/>
      <c r="B187" s="1" t="s">
        <v>860</v>
      </c>
      <c r="C187" s="1" t="s">
        <v>95</v>
      </c>
      <c r="D187" s="27" t="s">
        <v>196</v>
      </c>
      <c r="E187" s="38">
        <v>127970.62</v>
      </c>
      <c r="F187" s="2">
        <f>E187/G187*100</f>
        <v>107.8110255510977</v>
      </c>
      <c r="G187" s="35">
        <v>118699.01</v>
      </c>
      <c r="H187" s="27" t="s">
        <v>196</v>
      </c>
    </row>
    <row r="188" spans="1:8" ht="31.5" x14ac:dyDescent="0.25">
      <c r="A188" s="59"/>
      <c r="B188" s="1" t="s">
        <v>860</v>
      </c>
      <c r="C188" s="1" t="s">
        <v>197</v>
      </c>
      <c r="D188" s="27" t="s">
        <v>198</v>
      </c>
      <c r="E188" s="38">
        <v>103806.21</v>
      </c>
      <c r="F188" s="2">
        <f>E188/G188*100</f>
        <v>98.204906564756627</v>
      </c>
      <c r="G188" s="35">
        <v>105703.69</v>
      </c>
      <c r="H188" s="27" t="s">
        <v>198</v>
      </c>
    </row>
    <row r="189" spans="1:8" x14ac:dyDescent="0.25">
      <c r="A189" s="59"/>
      <c r="B189" s="1" t="s">
        <v>860</v>
      </c>
      <c r="C189" s="1" t="s">
        <v>10</v>
      </c>
      <c r="D189" s="27" t="s">
        <v>199</v>
      </c>
      <c r="E189" s="38">
        <v>101548.5</v>
      </c>
      <c r="F189" s="2">
        <f>E189/G189*100</f>
        <v>96.2065996902206</v>
      </c>
      <c r="G189" s="35">
        <v>105552.53</v>
      </c>
      <c r="H189" s="27" t="s">
        <v>199</v>
      </c>
    </row>
    <row r="190" spans="1:8" ht="15.75" customHeight="1" x14ac:dyDescent="0.25">
      <c r="A190" s="59">
        <v>46</v>
      </c>
      <c r="B190" s="1" t="s">
        <v>927</v>
      </c>
      <c r="C190" s="43" t="s">
        <v>4</v>
      </c>
      <c r="D190" s="57" t="s">
        <v>200</v>
      </c>
      <c r="E190" s="53">
        <v>159578</v>
      </c>
      <c r="F190" s="2">
        <f>E190/G190*100</f>
        <v>104.41263069735791</v>
      </c>
      <c r="G190" s="9">
        <v>152834</v>
      </c>
      <c r="H190" s="5" t="s">
        <v>200</v>
      </c>
    </row>
    <row r="191" spans="1:8" ht="31.5" x14ac:dyDescent="0.25">
      <c r="A191" s="59"/>
      <c r="B191" s="1" t="s">
        <v>927</v>
      </c>
      <c r="C191" s="43" t="s">
        <v>7</v>
      </c>
      <c r="D191" s="57" t="s">
        <v>201</v>
      </c>
      <c r="E191" s="53">
        <v>82723</v>
      </c>
      <c r="F191" s="2">
        <f>E191/G191*100</f>
        <v>129.57863408521305</v>
      </c>
      <c r="G191" s="9">
        <v>63840</v>
      </c>
      <c r="H191" s="5" t="s">
        <v>201</v>
      </c>
    </row>
    <row r="192" spans="1:8" ht="31.5" x14ac:dyDescent="0.25">
      <c r="A192" s="59"/>
      <c r="B192" s="1" t="s">
        <v>927</v>
      </c>
      <c r="C192" s="43" t="s">
        <v>155</v>
      </c>
      <c r="D192" s="57" t="s">
        <v>202</v>
      </c>
      <c r="E192" s="53">
        <v>86137</v>
      </c>
      <c r="F192" s="2">
        <f>E192/G192*100</f>
        <v>108.87155893728355</v>
      </c>
      <c r="G192" s="9">
        <v>79118</v>
      </c>
      <c r="H192" s="5" t="s">
        <v>202</v>
      </c>
    </row>
    <row r="193" spans="1:8" x14ac:dyDescent="0.25">
      <c r="A193" s="59"/>
      <c r="B193" s="1" t="s">
        <v>927</v>
      </c>
      <c r="C193" s="43" t="s">
        <v>10</v>
      </c>
      <c r="D193" s="57" t="s">
        <v>203</v>
      </c>
      <c r="E193" s="53">
        <v>101671</v>
      </c>
      <c r="F193" s="2">
        <f>E193/G193*100</f>
        <v>107.45645556776866</v>
      </c>
      <c r="G193" s="9">
        <v>94616</v>
      </c>
      <c r="H193" s="5" t="s">
        <v>203</v>
      </c>
    </row>
    <row r="194" spans="1:8" ht="15.75" customHeight="1" x14ac:dyDescent="0.25">
      <c r="A194" s="59">
        <v>47</v>
      </c>
      <c r="B194" s="1" t="s">
        <v>617</v>
      </c>
      <c r="C194" s="1" t="s">
        <v>4</v>
      </c>
      <c r="D194" s="27" t="s">
        <v>582</v>
      </c>
      <c r="E194" s="38">
        <v>119820</v>
      </c>
      <c r="F194" s="2">
        <f>E194/G194*100</f>
        <v>121.74107415008839</v>
      </c>
      <c r="G194" s="35">
        <v>98422</v>
      </c>
      <c r="H194" s="27" t="s">
        <v>582</v>
      </c>
    </row>
    <row r="195" spans="1:8" x14ac:dyDescent="0.25">
      <c r="A195" s="59"/>
      <c r="B195" s="1" t="s">
        <v>617</v>
      </c>
      <c r="C195" s="1" t="s">
        <v>147</v>
      </c>
      <c r="D195" s="27" t="s">
        <v>1006</v>
      </c>
      <c r="E195" s="38">
        <v>101603</v>
      </c>
      <c r="F195" s="2">
        <f>E195/G195*100</f>
        <v>128.17333165131828</v>
      </c>
      <c r="G195" s="35">
        <v>79270</v>
      </c>
      <c r="H195" s="27" t="s">
        <v>583</v>
      </c>
    </row>
    <row r="196" spans="1:8" x14ac:dyDescent="0.25">
      <c r="A196" s="59"/>
      <c r="B196" s="1" t="s">
        <v>617</v>
      </c>
      <c r="C196" s="1" t="s">
        <v>10</v>
      </c>
      <c r="D196" s="27" t="s">
        <v>584</v>
      </c>
      <c r="E196" s="38">
        <v>73282</v>
      </c>
      <c r="F196" s="2">
        <f>E196/G196*100</f>
        <v>102.99938157081014</v>
      </c>
      <c r="G196" s="35">
        <v>71148</v>
      </c>
      <c r="H196" s="27" t="s">
        <v>584</v>
      </c>
    </row>
    <row r="197" spans="1:8" ht="15.75" customHeight="1" x14ac:dyDescent="0.25">
      <c r="A197" s="59">
        <v>48</v>
      </c>
      <c r="B197" s="1" t="s">
        <v>931</v>
      </c>
      <c r="C197" s="1" t="s">
        <v>4</v>
      </c>
      <c r="D197" s="27" t="s">
        <v>207</v>
      </c>
      <c r="E197" s="38">
        <v>198141.29</v>
      </c>
      <c r="F197" s="2">
        <f>E197/G197*100</f>
        <v>134.87990395774708</v>
      </c>
      <c r="G197" s="35">
        <v>146902.01</v>
      </c>
      <c r="H197" s="27" t="s">
        <v>207</v>
      </c>
    </row>
    <row r="198" spans="1:8" ht="31.5" x14ac:dyDescent="0.25">
      <c r="A198" s="59"/>
      <c r="B198" s="1" t="s">
        <v>931</v>
      </c>
      <c r="C198" s="1" t="s">
        <v>7</v>
      </c>
      <c r="D198" s="27" t="s">
        <v>208</v>
      </c>
      <c r="E198" s="38">
        <v>128824.61</v>
      </c>
      <c r="F198" s="2">
        <f>E198/G198*100</f>
        <v>124.20968606117722</v>
      </c>
      <c r="G198" s="35">
        <v>103715.43</v>
      </c>
      <c r="H198" s="27" t="s">
        <v>208</v>
      </c>
    </row>
    <row r="199" spans="1:8" ht="31.5" x14ac:dyDescent="0.25">
      <c r="A199" s="59"/>
      <c r="B199" s="1" t="s">
        <v>931</v>
      </c>
      <c r="C199" s="1" t="s">
        <v>787</v>
      </c>
      <c r="D199" s="27" t="s">
        <v>932</v>
      </c>
      <c r="E199" s="38">
        <v>103975.53</v>
      </c>
      <c r="F199" s="2">
        <f>E199/G199*100</f>
        <v>99.052907558362804</v>
      </c>
      <c r="G199" s="35">
        <v>104969.69</v>
      </c>
      <c r="H199" s="27" t="s">
        <v>209</v>
      </c>
    </row>
    <row r="200" spans="1:8" ht="31.5" x14ac:dyDescent="0.25">
      <c r="A200" s="59"/>
      <c r="B200" s="1" t="s">
        <v>931</v>
      </c>
      <c r="C200" s="1" t="s">
        <v>933</v>
      </c>
      <c r="D200" s="27" t="s">
        <v>934</v>
      </c>
      <c r="E200" s="38">
        <v>148225.79999999999</v>
      </c>
      <c r="F200" s="2">
        <f>E200/G200*100</f>
        <v>170.77903276854329</v>
      </c>
      <c r="G200" s="35">
        <v>86793.91</v>
      </c>
      <c r="H200" s="27" t="s">
        <v>210</v>
      </c>
    </row>
    <row r="201" spans="1:8" ht="31.5" x14ac:dyDescent="0.25">
      <c r="A201" s="59"/>
      <c r="B201" s="1" t="s">
        <v>931</v>
      </c>
      <c r="C201" s="1" t="s">
        <v>935</v>
      </c>
      <c r="D201" s="27" t="s">
        <v>936</v>
      </c>
      <c r="E201" s="38">
        <v>176551.99</v>
      </c>
      <c r="F201" s="2">
        <f>E201/G201*100</f>
        <v>159.45243810009617</v>
      </c>
      <c r="G201" s="35">
        <v>110723.92</v>
      </c>
      <c r="H201" s="27" t="s">
        <v>211</v>
      </c>
    </row>
    <row r="202" spans="1:8" ht="31.5" x14ac:dyDescent="0.25">
      <c r="A202" s="59"/>
      <c r="B202" s="1" t="s">
        <v>931</v>
      </c>
      <c r="C202" s="1" t="s">
        <v>937</v>
      </c>
      <c r="D202" s="27" t="s">
        <v>210</v>
      </c>
      <c r="E202" s="38">
        <v>109606.19</v>
      </c>
      <c r="F202" s="2">
        <f>E202/G202*100</f>
        <v>84.617748172502687</v>
      </c>
      <c r="G202" s="35">
        <v>129530.97</v>
      </c>
      <c r="H202" s="27" t="s">
        <v>212</v>
      </c>
    </row>
    <row r="203" spans="1:8" x14ac:dyDescent="0.25">
      <c r="A203" s="59"/>
      <c r="B203" s="1" t="s">
        <v>931</v>
      </c>
      <c r="C203" s="1" t="s">
        <v>906</v>
      </c>
      <c r="D203" s="7" t="s">
        <v>938</v>
      </c>
      <c r="E203" s="38">
        <v>146240.17000000001</v>
      </c>
      <c r="F203" s="2"/>
      <c r="G203" s="35"/>
      <c r="H203" s="27"/>
    </row>
    <row r="204" spans="1:8" x14ac:dyDescent="0.25">
      <c r="A204" s="59"/>
      <c r="B204" s="1" t="s">
        <v>931</v>
      </c>
      <c r="C204" s="1" t="s">
        <v>127</v>
      </c>
      <c r="D204" s="7" t="s">
        <v>939</v>
      </c>
      <c r="E204" s="38">
        <v>155855.92000000001</v>
      </c>
      <c r="F204" s="2">
        <f>E204/G204*100</f>
        <v>115.50307329516232</v>
      </c>
      <c r="G204" s="35">
        <v>134936.6</v>
      </c>
      <c r="H204" s="7" t="s">
        <v>213</v>
      </c>
    </row>
    <row r="205" spans="1:8" ht="15.75" customHeight="1" x14ac:dyDescent="0.25">
      <c r="A205" s="59">
        <v>49</v>
      </c>
      <c r="B205" s="1" t="s">
        <v>863</v>
      </c>
      <c r="C205" s="1" t="s">
        <v>44</v>
      </c>
      <c r="D205" s="27" t="s">
        <v>215</v>
      </c>
      <c r="E205" s="38">
        <v>126892.78</v>
      </c>
      <c r="F205" s="2">
        <f>E205/G205*100</f>
        <v>99.545282030418818</v>
      </c>
      <c r="G205" s="35">
        <v>127472.42</v>
      </c>
      <c r="H205" s="27" t="s">
        <v>214</v>
      </c>
    </row>
    <row r="206" spans="1:8" x14ac:dyDescent="0.25">
      <c r="A206" s="59"/>
      <c r="B206" s="1" t="s">
        <v>863</v>
      </c>
      <c r="C206" s="1" t="s">
        <v>44</v>
      </c>
      <c r="D206" s="27" t="s">
        <v>864</v>
      </c>
      <c r="E206" s="38">
        <v>173354.18</v>
      </c>
      <c r="F206" s="2">
        <f>E206/G206*100</f>
        <v>289.9585922017655</v>
      </c>
      <c r="G206" s="35">
        <v>59785.84</v>
      </c>
      <c r="H206" s="27" t="s">
        <v>216</v>
      </c>
    </row>
    <row r="207" spans="1:8" x14ac:dyDescent="0.25">
      <c r="A207" s="59"/>
      <c r="B207" s="1" t="s">
        <v>863</v>
      </c>
      <c r="C207" s="1" t="s">
        <v>865</v>
      </c>
      <c r="D207" s="27" t="s">
        <v>866</v>
      </c>
      <c r="E207" s="38">
        <v>140407.84</v>
      </c>
      <c r="F207" s="2"/>
      <c r="G207" s="35"/>
      <c r="H207" s="27"/>
    </row>
    <row r="208" spans="1:8" ht="31.5" x14ac:dyDescent="0.25">
      <c r="A208" s="59"/>
      <c r="B208" s="1" t="s">
        <v>863</v>
      </c>
      <c r="C208" s="1" t="s">
        <v>867</v>
      </c>
      <c r="D208" s="27" t="s">
        <v>868</v>
      </c>
      <c r="E208" s="38">
        <v>145451.1</v>
      </c>
      <c r="F208" s="2"/>
      <c r="G208" s="35"/>
      <c r="H208" s="27"/>
    </row>
    <row r="209" spans="1:8" ht="31.5" x14ac:dyDescent="0.25">
      <c r="A209" s="59"/>
      <c r="B209" s="1" t="s">
        <v>863</v>
      </c>
      <c r="C209" s="1" t="s">
        <v>867</v>
      </c>
      <c r="D209" s="27" t="s">
        <v>869</v>
      </c>
      <c r="E209" s="38">
        <v>179661.21</v>
      </c>
      <c r="F209" s="2"/>
      <c r="G209" s="35"/>
      <c r="H209" s="27"/>
    </row>
    <row r="210" spans="1:8" x14ac:dyDescent="0.25">
      <c r="A210" s="59"/>
      <c r="B210" s="1" t="s">
        <v>863</v>
      </c>
      <c r="C210" s="1" t="s">
        <v>10</v>
      </c>
      <c r="D210" s="27" t="s">
        <v>216</v>
      </c>
      <c r="E210" s="38">
        <v>119977.99</v>
      </c>
      <c r="F210" s="2"/>
      <c r="G210" s="35"/>
      <c r="H210" s="27"/>
    </row>
    <row r="211" spans="1:8" ht="15.75" customHeight="1" x14ac:dyDescent="0.25">
      <c r="A211" s="59">
        <v>50</v>
      </c>
      <c r="B211" s="1" t="s">
        <v>721</v>
      </c>
      <c r="C211" s="1" t="s">
        <v>4</v>
      </c>
      <c r="D211" s="27" t="s">
        <v>217</v>
      </c>
      <c r="E211" s="38">
        <v>166769.89000000001</v>
      </c>
      <c r="F211" s="2">
        <f>E211/G211*100</f>
        <v>133.94388665465988</v>
      </c>
      <c r="G211" s="35">
        <v>124507.28</v>
      </c>
      <c r="H211" s="27" t="s">
        <v>217</v>
      </c>
    </row>
    <row r="212" spans="1:8" x14ac:dyDescent="0.25">
      <c r="A212" s="59"/>
      <c r="B212" s="1" t="s">
        <v>721</v>
      </c>
      <c r="C212" s="1" t="s">
        <v>27</v>
      </c>
      <c r="D212" s="27" t="s">
        <v>218</v>
      </c>
      <c r="E212" s="38">
        <v>126275.12</v>
      </c>
      <c r="F212" s="2">
        <f>E212/G212*100</f>
        <v>116.01669205510363</v>
      </c>
      <c r="G212" s="35">
        <v>108842.2</v>
      </c>
      <c r="H212" s="27" t="s">
        <v>218</v>
      </c>
    </row>
    <row r="213" spans="1:8" ht="31.5" x14ac:dyDescent="0.25">
      <c r="A213" s="59"/>
      <c r="B213" s="1" t="s">
        <v>721</v>
      </c>
      <c r="C213" s="1" t="s">
        <v>219</v>
      </c>
      <c r="D213" s="27" t="s">
        <v>220</v>
      </c>
      <c r="E213" s="38">
        <v>147034.04</v>
      </c>
      <c r="F213" s="2">
        <f>E213/G213*100</f>
        <v>152.95993741537785</v>
      </c>
      <c r="G213" s="35">
        <v>96125.85</v>
      </c>
      <c r="H213" s="27" t="s">
        <v>220</v>
      </c>
    </row>
    <row r="214" spans="1:8" ht="31.5" x14ac:dyDescent="0.25">
      <c r="A214" s="59"/>
      <c r="B214" s="1" t="s">
        <v>721</v>
      </c>
      <c r="C214" s="1" t="s">
        <v>16</v>
      </c>
      <c r="D214" s="27" t="s">
        <v>221</v>
      </c>
      <c r="E214" s="38">
        <v>134088.81</v>
      </c>
      <c r="F214" s="2">
        <f>E214/G214*100</f>
        <v>111.50515752311824</v>
      </c>
      <c r="G214" s="35">
        <v>120253.46</v>
      </c>
      <c r="H214" s="27" t="s">
        <v>221</v>
      </c>
    </row>
    <row r="215" spans="1:8" ht="31.5" x14ac:dyDescent="0.25">
      <c r="A215" s="59"/>
      <c r="B215" s="1" t="s">
        <v>721</v>
      </c>
      <c r="C215" s="1" t="s">
        <v>155</v>
      </c>
      <c r="D215" s="27" t="s">
        <v>222</v>
      </c>
      <c r="E215" s="38">
        <v>141711.73000000001</v>
      </c>
      <c r="F215" s="2">
        <f>E215/G215*100</f>
        <v>116.0775474721558</v>
      </c>
      <c r="G215" s="35">
        <v>122083.67</v>
      </c>
      <c r="H215" s="27" t="s">
        <v>222</v>
      </c>
    </row>
    <row r="216" spans="1:8" ht="31.5" x14ac:dyDescent="0.25">
      <c r="A216" s="59"/>
      <c r="B216" s="1" t="s">
        <v>721</v>
      </c>
      <c r="C216" s="1" t="s">
        <v>72</v>
      </c>
      <c r="D216" s="27" t="s">
        <v>223</v>
      </c>
      <c r="E216" s="38">
        <v>128425.5</v>
      </c>
      <c r="F216" s="2">
        <f>E216/G216*100</f>
        <v>104.17998402241793</v>
      </c>
      <c r="G216" s="35">
        <v>123272.72</v>
      </c>
      <c r="H216" s="27" t="s">
        <v>223</v>
      </c>
    </row>
    <row r="217" spans="1:8" x14ac:dyDescent="0.25">
      <c r="A217" s="59"/>
      <c r="B217" s="1" t="s">
        <v>721</v>
      </c>
      <c r="C217" s="1" t="s">
        <v>10</v>
      </c>
      <c r="D217" s="27" t="s">
        <v>722</v>
      </c>
      <c r="E217" s="38">
        <v>84957.71</v>
      </c>
      <c r="F217" s="2">
        <f>E217/G217*100</f>
        <v>95.880730455705333</v>
      </c>
      <c r="G217" s="35">
        <v>88607.7</v>
      </c>
      <c r="H217" s="27" t="s">
        <v>224</v>
      </c>
    </row>
    <row r="218" spans="1:8" ht="15.75" customHeight="1" x14ac:dyDescent="0.25">
      <c r="A218" s="59">
        <v>51</v>
      </c>
      <c r="B218" s="1" t="s">
        <v>619</v>
      </c>
      <c r="C218" s="1" t="s">
        <v>4</v>
      </c>
      <c r="D218" s="27" t="s">
        <v>225</v>
      </c>
      <c r="E218" s="38">
        <v>94902.5</v>
      </c>
      <c r="F218" s="2">
        <f>E218/G218*100</f>
        <v>105.10537283625968</v>
      </c>
      <c r="G218" s="35">
        <v>90292.72</v>
      </c>
      <c r="H218" s="27" t="s">
        <v>225</v>
      </c>
    </row>
    <row r="219" spans="1:8" x14ac:dyDescent="0.25">
      <c r="A219" s="59"/>
      <c r="B219" s="1" t="s">
        <v>619</v>
      </c>
      <c r="C219" s="1" t="s">
        <v>10</v>
      </c>
      <c r="D219" s="27" t="s">
        <v>226</v>
      </c>
      <c r="E219" s="38">
        <v>70978.31</v>
      </c>
      <c r="F219" s="2">
        <f>E219/G219*100</f>
        <v>105.92636136822271</v>
      </c>
      <c r="G219" s="35">
        <v>67007.22</v>
      </c>
      <c r="H219" s="27" t="s">
        <v>226</v>
      </c>
    </row>
    <row r="220" spans="1:8" ht="15.75" customHeight="1" x14ac:dyDescent="0.25">
      <c r="A220" s="59">
        <v>52</v>
      </c>
      <c r="B220" s="1" t="s">
        <v>1228</v>
      </c>
      <c r="C220" s="1" t="s">
        <v>51</v>
      </c>
      <c r="D220" s="27" t="s">
        <v>227</v>
      </c>
      <c r="E220" s="53">
        <v>205172.93</v>
      </c>
      <c r="F220" s="2">
        <f>E220/G220*100</f>
        <v>130.29144173292698</v>
      </c>
      <c r="G220" s="9">
        <v>157472.29999999999</v>
      </c>
      <c r="H220" s="27" t="s">
        <v>227</v>
      </c>
    </row>
    <row r="221" spans="1:8" ht="31.5" x14ac:dyDescent="0.25">
      <c r="A221" s="59"/>
      <c r="B221" s="1" t="s">
        <v>1228</v>
      </c>
      <c r="C221" s="1" t="s">
        <v>228</v>
      </c>
      <c r="D221" s="27" t="s">
        <v>229</v>
      </c>
      <c r="E221" s="53">
        <v>154214.92000000001</v>
      </c>
      <c r="F221" s="2">
        <f>E221/G221*100</f>
        <v>120.83728217014674</v>
      </c>
      <c r="G221" s="9">
        <v>127621.97</v>
      </c>
      <c r="H221" s="27" t="s">
        <v>229</v>
      </c>
    </row>
    <row r="222" spans="1:8" x14ac:dyDescent="0.25">
      <c r="A222" s="59"/>
      <c r="B222" s="1" t="s">
        <v>1228</v>
      </c>
      <c r="C222" s="1" t="s">
        <v>53</v>
      </c>
      <c r="D222" s="27" t="s">
        <v>230</v>
      </c>
      <c r="E222" s="53">
        <v>163054.87</v>
      </c>
      <c r="F222" s="2">
        <f>E222/G222*100</f>
        <v>127.94405343531096</v>
      </c>
      <c r="G222" s="9">
        <v>127442.32</v>
      </c>
      <c r="H222" s="27" t="s">
        <v>230</v>
      </c>
    </row>
    <row r="223" spans="1:8" ht="31.5" x14ac:dyDescent="0.25">
      <c r="A223" s="59"/>
      <c r="B223" s="1" t="s">
        <v>1228</v>
      </c>
      <c r="C223" s="1" t="s">
        <v>231</v>
      </c>
      <c r="D223" s="27" t="s">
        <v>232</v>
      </c>
      <c r="E223" s="53">
        <v>167153.43</v>
      </c>
      <c r="F223" s="2">
        <f>E223/G223*100</f>
        <v>115.69519306200233</v>
      </c>
      <c r="G223" s="9">
        <v>144477.42000000001</v>
      </c>
      <c r="H223" s="27" t="s">
        <v>232</v>
      </c>
    </row>
    <row r="224" spans="1:8" x14ac:dyDescent="0.25">
      <c r="A224" s="59"/>
      <c r="B224" s="1" t="s">
        <v>1228</v>
      </c>
      <c r="C224" s="1" t="s">
        <v>233</v>
      </c>
      <c r="D224" s="27" t="s">
        <v>234</v>
      </c>
      <c r="E224" s="40">
        <v>144800.32999999999</v>
      </c>
      <c r="F224" s="2">
        <f>E224/G224*100</f>
        <v>118.16014465771703</v>
      </c>
      <c r="G224" s="20">
        <v>122545.83</v>
      </c>
      <c r="H224" s="27" t="s">
        <v>234</v>
      </c>
    </row>
    <row r="225" spans="1:8" ht="31.5" x14ac:dyDescent="0.25">
      <c r="A225" s="59"/>
      <c r="B225" s="1" t="s">
        <v>1228</v>
      </c>
      <c r="C225" s="43" t="s">
        <v>681</v>
      </c>
      <c r="D225" s="57" t="s">
        <v>682</v>
      </c>
      <c r="E225" s="53">
        <v>123742.05</v>
      </c>
      <c r="F225" s="2">
        <f>E225/G225*100</f>
        <v>111.20340963021388</v>
      </c>
      <c r="G225" s="9">
        <v>111275.41</v>
      </c>
      <c r="H225" s="5" t="s">
        <v>682</v>
      </c>
    </row>
    <row r="226" spans="1:8" ht="15.75" customHeight="1" x14ac:dyDescent="0.25">
      <c r="A226" s="59">
        <v>53</v>
      </c>
      <c r="B226" s="1" t="s">
        <v>877</v>
      </c>
      <c r="C226" s="1" t="s">
        <v>4</v>
      </c>
      <c r="D226" s="27" t="s">
        <v>235</v>
      </c>
      <c r="E226" s="38">
        <v>138086.04999999999</v>
      </c>
      <c r="F226" s="2">
        <f>E226/G226*100</f>
        <v>143.4283695075589</v>
      </c>
      <c r="G226" s="36">
        <v>96275.27</v>
      </c>
      <c r="H226" s="6" t="s">
        <v>235</v>
      </c>
    </row>
    <row r="227" spans="1:8" ht="31.5" x14ac:dyDescent="0.25">
      <c r="A227" s="59"/>
      <c r="B227" s="1" t="s">
        <v>877</v>
      </c>
      <c r="C227" s="1" t="s">
        <v>7</v>
      </c>
      <c r="D227" s="27" t="s">
        <v>236</v>
      </c>
      <c r="E227" s="38">
        <v>90526.65</v>
      </c>
      <c r="F227" s="2">
        <f>E227/G227*100</f>
        <v>132.49606324451295</v>
      </c>
      <c r="G227" s="35">
        <v>68324.03</v>
      </c>
      <c r="H227" s="27" t="s">
        <v>236</v>
      </c>
    </row>
    <row r="228" spans="1:8" x14ac:dyDescent="0.25">
      <c r="A228" s="59"/>
      <c r="B228" s="1" t="s">
        <v>877</v>
      </c>
      <c r="C228" s="1" t="s">
        <v>10</v>
      </c>
      <c r="D228" s="27" t="s">
        <v>770</v>
      </c>
      <c r="E228" s="38">
        <v>80044.66</v>
      </c>
      <c r="F228" s="2">
        <f>E228/G228*100</f>
        <v>104.5608146281521</v>
      </c>
      <c r="G228" s="35">
        <v>76553.210000000006</v>
      </c>
      <c r="H228" s="27" t="s">
        <v>237</v>
      </c>
    </row>
    <row r="229" spans="1:8" ht="15.75" customHeight="1" x14ac:dyDescent="0.25">
      <c r="A229" s="59">
        <v>54</v>
      </c>
      <c r="B229" s="1" t="s">
        <v>706</v>
      </c>
      <c r="C229" s="1" t="s">
        <v>4</v>
      </c>
      <c r="D229" s="7" t="s">
        <v>685</v>
      </c>
      <c r="E229" s="51">
        <v>201913.56</v>
      </c>
      <c r="F229" s="2">
        <f>E229/G229*100</f>
        <v>120.46773423702926</v>
      </c>
      <c r="G229" s="35">
        <v>167608</v>
      </c>
      <c r="H229" s="27" t="s">
        <v>685</v>
      </c>
    </row>
    <row r="230" spans="1:8" ht="31.5" x14ac:dyDescent="0.25">
      <c r="A230" s="59"/>
      <c r="B230" s="1" t="s">
        <v>706</v>
      </c>
      <c r="C230" s="1" t="s">
        <v>935</v>
      </c>
      <c r="D230" s="7" t="s">
        <v>1250</v>
      </c>
      <c r="E230" s="51">
        <v>148101.72</v>
      </c>
      <c r="F230" s="2">
        <f>E230/G230*100</f>
        <v>100.92110391822828</v>
      </c>
      <c r="G230" s="35">
        <v>146750</v>
      </c>
      <c r="H230" s="27" t="s">
        <v>686</v>
      </c>
    </row>
    <row r="231" spans="1:8" x14ac:dyDescent="0.25">
      <c r="A231" s="59"/>
      <c r="B231" s="1" t="s">
        <v>706</v>
      </c>
      <c r="C231" s="1" t="s">
        <v>10</v>
      </c>
      <c r="D231" s="7" t="s">
        <v>241</v>
      </c>
      <c r="E231" s="51">
        <v>183608.05</v>
      </c>
      <c r="F231" s="2">
        <f>E231/G231*100</f>
        <v>127.56051216495992</v>
      </c>
      <c r="G231" s="35">
        <v>143938</v>
      </c>
      <c r="H231" s="27" t="s">
        <v>240</v>
      </c>
    </row>
    <row r="232" spans="1:8" ht="15.75" customHeight="1" x14ac:dyDescent="0.25">
      <c r="A232" s="59">
        <v>55</v>
      </c>
      <c r="B232" s="1" t="s">
        <v>956</v>
      </c>
      <c r="C232" s="1" t="s">
        <v>44</v>
      </c>
      <c r="D232" s="27" t="s">
        <v>242</v>
      </c>
      <c r="E232" s="38">
        <v>173137.39</v>
      </c>
      <c r="F232" s="2">
        <f>E232/G232*100</f>
        <v>125.27146418603144</v>
      </c>
      <c r="G232" s="35">
        <v>138209.76</v>
      </c>
      <c r="H232" s="27" t="s">
        <v>242</v>
      </c>
    </row>
    <row r="233" spans="1:8" x14ac:dyDescent="0.25">
      <c r="A233" s="59"/>
      <c r="B233" s="1" t="s">
        <v>956</v>
      </c>
      <c r="C233" s="1" t="s">
        <v>41</v>
      </c>
      <c r="D233" s="27" t="s">
        <v>957</v>
      </c>
      <c r="E233" s="38">
        <v>144054.18</v>
      </c>
      <c r="F233" s="2"/>
      <c r="G233" s="35"/>
      <c r="H233" s="27"/>
    </row>
    <row r="234" spans="1:8" x14ac:dyDescent="0.25">
      <c r="A234" s="59"/>
      <c r="B234" s="1" t="s">
        <v>956</v>
      </c>
      <c r="C234" s="1" t="s">
        <v>10</v>
      </c>
      <c r="D234" s="27" t="s">
        <v>243</v>
      </c>
      <c r="E234" s="38">
        <v>162811.07999999999</v>
      </c>
      <c r="F234" s="2">
        <f>E234/G234*100</f>
        <v>163.49561981058494</v>
      </c>
      <c r="G234" s="35">
        <v>99581.31</v>
      </c>
      <c r="H234" s="27" t="s">
        <v>243</v>
      </c>
    </row>
    <row r="235" spans="1:8" ht="31.5" x14ac:dyDescent="0.25">
      <c r="A235" s="59">
        <v>56</v>
      </c>
      <c r="B235" s="1" t="s">
        <v>620</v>
      </c>
      <c r="C235" s="1" t="s">
        <v>4</v>
      </c>
      <c r="D235" s="27" t="s">
        <v>244</v>
      </c>
      <c r="E235" s="38">
        <v>81061.98</v>
      </c>
      <c r="F235" s="2">
        <f>E235/G235*100</f>
        <v>91.321822363228463</v>
      </c>
      <c r="G235" s="35">
        <v>88765.18</v>
      </c>
      <c r="H235" s="27" t="s">
        <v>244</v>
      </c>
    </row>
    <row r="236" spans="1:8" x14ac:dyDescent="0.25">
      <c r="A236" s="59"/>
      <c r="B236" s="1" t="s">
        <v>620</v>
      </c>
      <c r="C236" s="1" t="s">
        <v>10</v>
      </c>
      <c r="D236" s="7" t="s">
        <v>680</v>
      </c>
      <c r="E236" s="38">
        <v>53892.93</v>
      </c>
      <c r="F236" s="2">
        <f>E236/G236*100</f>
        <v>102.66346634663466</v>
      </c>
      <c r="G236" s="35">
        <v>52494.75</v>
      </c>
      <c r="H236" s="32" t="s">
        <v>680</v>
      </c>
    </row>
    <row r="237" spans="1:8" ht="31.5" customHeight="1" x14ac:dyDescent="0.25">
      <c r="A237" s="59">
        <v>57</v>
      </c>
      <c r="B237" s="1" t="s">
        <v>621</v>
      </c>
      <c r="C237" s="1" t="s">
        <v>4</v>
      </c>
      <c r="D237" s="27" t="s">
        <v>245</v>
      </c>
      <c r="E237" s="38">
        <v>142076.78</v>
      </c>
      <c r="F237" s="2">
        <f>E237/G237*100</f>
        <v>130.01952350351988</v>
      </c>
      <c r="G237" s="35">
        <v>109273.42</v>
      </c>
      <c r="H237" s="27" t="s">
        <v>245</v>
      </c>
    </row>
    <row r="238" spans="1:8" ht="31.5" x14ac:dyDescent="0.25">
      <c r="A238" s="59"/>
      <c r="B238" s="1" t="s">
        <v>621</v>
      </c>
      <c r="C238" s="1" t="s">
        <v>7</v>
      </c>
      <c r="D238" s="27" t="s">
        <v>246</v>
      </c>
      <c r="E238" s="38">
        <v>118077.38</v>
      </c>
      <c r="F238" s="2">
        <f>E238/G238*100</f>
        <v>121.54091942681397</v>
      </c>
      <c r="G238" s="35">
        <v>97150.31</v>
      </c>
      <c r="H238" s="27" t="s">
        <v>246</v>
      </c>
    </row>
    <row r="239" spans="1:8" ht="31.5" x14ac:dyDescent="0.25">
      <c r="A239" s="59"/>
      <c r="B239" s="1" t="s">
        <v>621</v>
      </c>
      <c r="C239" s="1" t="s">
        <v>72</v>
      </c>
      <c r="D239" s="27" t="s">
        <v>977</v>
      </c>
      <c r="E239" s="38">
        <v>103937.99</v>
      </c>
      <c r="F239" s="2">
        <f>E239/G239*100</f>
        <v>128.81744316598102</v>
      </c>
      <c r="G239" s="35">
        <v>80686.27</v>
      </c>
      <c r="H239" s="27" t="s">
        <v>247</v>
      </c>
    </row>
    <row r="240" spans="1:8" ht="31.5" x14ac:dyDescent="0.25">
      <c r="A240" s="59"/>
      <c r="B240" s="1" t="s">
        <v>621</v>
      </c>
      <c r="C240" s="1" t="s">
        <v>239</v>
      </c>
      <c r="D240" s="27" t="s">
        <v>803</v>
      </c>
      <c r="E240" s="38">
        <v>106609.59</v>
      </c>
      <c r="F240" s="2"/>
      <c r="G240" s="35"/>
      <c r="H240" s="27"/>
    </row>
    <row r="241" spans="1:8" ht="31.5" x14ac:dyDescent="0.25">
      <c r="A241" s="59"/>
      <c r="B241" s="1" t="s">
        <v>621</v>
      </c>
      <c r="C241" s="1" t="s">
        <v>10</v>
      </c>
      <c r="D241" s="27" t="s">
        <v>248</v>
      </c>
      <c r="E241" s="38">
        <v>73460.55</v>
      </c>
      <c r="F241" s="2">
        <f>E241/G241*100</f>
        <v>87.099308830779393</v>
      </c>
      <c r="G241" s="35">
        <v>84341.14</v>
      </c>
      <c r="H241" s="27" t="s">
        <v>248</v>
      </c>
    </row>
    <row r="242" spans="1:8" ht="15.75" customHeight="1" x14ac:dyDescent="0.25">
      <c r="A242" s="59">
        <v>58</v>
      </c>
      <c r="B242" s="1" t="s">
        <v>622</v>
      </c>
      <c r="C242" s="1" t="s">
        <v>4</v>
      </c>
      <c r="D242" s="27" t="s">
        <v>249</v>
      </c>
      <c r="E242" s="38">
        <v>98898.21</v>
      </c>
      <c r="F242" s="2">
        <f>E242/G242*100</f>
        <v>105.90320956782678</v>
      </c>
      <c r="G242" s="35">
        <v>93385.47</v>
      </c>
      <c r="H242" s="27" t="s">
        <v>249</v>
      </c>
    </row>
    <row r="243" spans="1:8" x14ac:dyDescent="0.25">
      <c r="A243" s="59"/>
      <c r="B243" s="1" t="s">
        <v>622</v>
      </c>
      <c r="C243" s="1" t="s">
        <v>10</v>
      </c>
      <c r="D243" s="27" t="s">
        <v>250</v>
      </c>
      <c r="E243" s="38">
        <v>81807.31</v>
      </c>
      <c r="F243" s="2">
        <f>E243/G243*100</f>
        <v>101.91621491586187</v>
      </c>
      <c r="G243" s="35">
        <v>80269.179999999993</v>
      </c>
      <c r="H243" s="27" t="s">
        <v>250</v>
      </c>
    </row>
    <row r="244" spans="1:8" ht="31.5" customHeight="1" x14ac:dyDescent="0.25">
      <c r="A244" s="59">
        <v>59</v>
      </c>
      <c r="B244" s="1" t="s">
        <v>775</v>
      </c>
      <c r="C244" s="1" t="s">
        <v>4</v>
      </c>
      <c r="D244" s="27" t="s">
        <v>251</v>
      </c>
      <c r="E244" s="38">
        <v>152840.14000000001</v>
      </c>
      <c r="F244" s="2">
        <f>E244/G244*100</f>
        <v>104.77762641874529</v>
      </c>
      <c r="G244" s="35">
        <v>145870.97</v>
      </c>
      <c r="H244" s="27" t="s">
        <v>251</v>
      </c>
    </row>
    <row r="245" spans="1:8" ht="31.5" x14ac:dyDescent="0.25">
      <c r="A245" s="59"/>
      <c r="B245" s="1" t="s">
        <v>775</v>
      </c>
      <c r="C245" s="1" t="s">
        <v>27</v>
      </c>
      <c r="D245" s="27" t="s">
        <v>1141</v>
      </c>
      <c r="E245" s="38">
        <v>148672.94</v>
      </c>
      <c r="F245" s="2">
        <f>E245/G245*100</f>
        <v>116.62634206480004</v>
      </c>
      <c r="G245" s="35">
        <v>127478.01</v>
      </c>
      <c r="H245" s="27" t="s">
        <v>666</v>
      </c>
    </row>
    <row r="246" spans="1:8" ht="31.5" x14ac:dyDescent="0.25">
      <c r="A246" s="59"/>
      <c r="B246" s="1" t="s">
        <v>775</v>
      </c>
      <c r="C246" s="1" t="s">
        <v>1142</v>
      </c>
      <c r="D246" s="27" t="s">
        <v>252</v>
      </c>
      <c r="E246" s="38">
        <v>175550.88</v>
      </c>
      <c r="F246" s="2">
        <f>E246/G246*100</f>
        <v>115.33914960355527</v>
      </c>
      <c r="G246" s="35">
        <v>152204.07</v>
      </c>
      <c r="H246" s="27" t="s">
        <v>252</v>
      </c>
    </row>
    <row r="247" spans="1:8" ht="31.5" x14ac:dyDescent="0.25">
      <c r="A247" s="59"/>
      <c r="B247" s="1" t="s">
        <v>775</v>
      </c>
      <c r="C247" s="1" t="s">
        <v>1143</v>
      </c>
      <c r="D247" s="27" t="s">
        <v>1144</v>
      </c>
      <c r="E247" s="38">
        <v>43106.85</v>
      </c>
      <c r="F247" s="2"/>
      <c r="G247" s="35"/>
      <c r="H247" s="27"/>
    </row>
    <row r="248" spans="1:8" ht="31.5" x14ac:dyDescent="0.25">
      <c r="A248" s="59"/>
      <c r="B248" s="1" t="s">
        <v>775</v>
      </c>
      <c r="C248" s="1" t="s">
        <v>10</v>
      </c>
      <c r="D248" s="27" t="s">
        <v>253</v>
      </c>
      <c r="E248" s="38">
        <v>121744.25</v>
      </c>
      <c r="F248" s="2">
        <f>E248/G248*100</f>
        <v>102.53125624533273</v>
      </c>
      <c r="G248" s="35">
        <v>118738.67</v>
      </c>
      <c r="H248" s="27" t="s">
        <v>253</v>
      </c>
    </row>
    <row r="249" spans="1:8" ht="31.5" customHeight="1" x14ac:dyDescent="0.25">
      <c r="A249" s="59">
        <v>60</v>
      </c>
      <c r="B249" s="1" t="s">
        <v>587</v>
      </c>
      <c r="C249" s="1" t="s">
        <v>51</v>
      </c>
      <c r="D249" s="27" t="s">
        <v>254</v>
      </c>
      <c r="E249" s="38">
        <v>121090.96</v>
      </c>
      <c r="F249" s="2">
        <f>E249/G249*100</f>
        <v>135.26179747417996</v>
      </c>
      <c r="G249" s="35">
        <v>89523.4</v>
      </c>
      <c r="H249" s="27" t="s">
        <v>254</v>
      </c>
    </row>
    <row r="250" spans="1:8" ht="31.5" x14ac:dyDescent="0.25">
      <c r="A250" s="59"/>
      <c r="B250" s="1" t="s">
        <v>587</v>
      </c>
      <c r="C250" s="1" t="s">
        <v>55</v>
      </c>
      <c r="D250" s="27" t="s">
        <v>759</v>
      </c>
      <c r="E250" s="38">
        <v>89344.15</v>
      </c>
      <c r="F250" s="2">
        <f>E250/G250*100</f>
        <v>131.15600115794768</v>
      </c>
      <c r="G250" s="35">
        <v>68120.52</v>
      </c>
      <c r="H250" s="27" t="s">
        <v>255</v>
      </c>
    </row>
    <row r="251" spans="1:8" ht="31.5" x14ac:dyDescent="0.25">
      <c r="A251" s="59"/>
      <c r="B251" s="1" t="s">
        <v>587</v>
      </c>
      <c r="C251" s="1" t="s">
        <v>760</v>
      </c>
      <c r="D251" s="27" t="s">
        <v>256</v>
      </c>
      <c r="E251" s="38">
        <v>62840.46</v>
      </c>
      <c r="F251" s="2">
        <f>E251/G251*100</f>
        <v>118.19872777418416</v>
      </c>
      <c r="G251" s="35">
        <v>53165.09</v>
      </c>
      <c r="H251" s="27" t="s">
        <v>256</v>
      </c>
    </row>
    <row r="252" spans="1:8" ht="31.5" x14ac:dyDescent="0.25">
      <c r="A252" s="59"/>
      <c r="B252" s="1" t="s">
        <v>587</v>
      </c>
      <c r="C252" s="1" t="s">
        <v>761</v>
      </c>
      <c r="D252" s="27" t="s">
        <v>257</v>
      </c>
      <c r="E252" s="38">
        <v>61857.19</v>
      </c>
      <c r="F252" s="2">
        <f>E252/G252*100</f>
        <v>124.59745198117136</v>
      </c>
      <c r="G252" s="35">
        <v>49645.63</v>
      </c>
      <c r="H252" s="27" t="s">
        <v>257</v>
      </c>
    </row>
    <row r="253" spans="1:8" ht="31.5" x14ac:dyDescent="0.25">
      <c r="A253" s="59"/>
      <c r="B253" s="1" t="s">
        <v>587</v>
      </c>
      <c r="C253" s="1" t="s">
        <v>10</v>
      </c>
      <c r="D253" s="27" t="s">
        <v>762</v>
      </c>
      <c r="E253" s="38">
        <v>77966.47</v>
      </c>
      <c r="F253" s="2">
        <f>E253/G253*100</f>
        <v>136.33318983048594</v>
      </c>
      <c r="G253" s="35">
        <v>57188.18</v>
      </c>
      <c r="H253" s="27" t="s">
        <v>586</v>
      </c>
    </row>
    <row r="254" spans="1:8" ht="15.75" customHeight="1" x14ac:dyDescent="0.25">
      <c r="A254" s="59">
        <v>61</v>
      </c>
      <c r="B254" s="1" t="s">
        <v>896</v>
      </c>
      <c r="C254" s="1" t="s">
        <v>44</v>
      </c>
      <c r="D254" s="27" t="s">
        <v>258</v>
      </c>
      <c r="E254" s="38">
        <v>170956.37</v>
      </c>
      <c r="F254" s="2">
        <f>E254/G254*100</f>
        <v>121.03673106661705</v>
      </c>
      <c r="G254" s="35">
        <v>141243.38</v>
      </c>
      <c r="H254" s="27" t="s">
        <v>258</v>
      </c>
    </row>
    <row r="255" spans="1:8" x14ac:dyDescent="0.25">
      <c r="A255" s="59"/>
      <c r="B255" s="1" t="s">
        <v>896</v>
      </c>
      <c r="C255" s="1" t="s">
        <v>259</v>
      </c>
      <c r="D255" s="27" t="s">
        <v>260</v>
      </c>
      <c r="E255" s="38">
        <v>66858.7</v>
      </c>
      <c r="F255" s="2">
        <f>E255/G255*100</f>
        <v>73.655123394009465</v>
      </c>
      <c r="G255" s="35">
        <v>90772.64</v>
      </c>
      <c r="H255" s="27" t="s">
        <v>260</v>
      </c>
    </row>
    <row r="256" spans="1:8" ht="47.25" x14ac:dyDescent="0.25">
      <c r="A256" s="59"/>
      <c r="B256" s="1" t="s">
        <v>896</v>
      </c>
      <c r="C256" s="1" t="s">
        <v>806</v>
      </c>
      <c r="D256" s="27" t="s">
        <v>261</v>
      </c>
      <c r="E256" s="38">
        <v>86918.43</v>
      </c>
      <c r="F256" s="2">
        <f>E256/G256*100</f>
        <v>96.051453655386311</v>
      </c>
      <c r="G256" s="35">
        <v>90491.53</v>
      </c>
      <c r="H256" s="27" t="s">
        <v>261</v>
      </c>
    </row>
    <row r="257" spans="1:8" ht="31.5" x14ac:dyDescent="0.25">
      <c r="A257" s="59"/>
      <c r="B257" s="1" t="s">
        <v>896</v>
      </c>
      <c r="C257" s="1" t="s">
        <v>262</v>
      </c>
      <c r="D257" s="27" t="s">
        <v>263</v>
      </c>
      <c r="E257" s="38">
        <v>102636.96</v>
      </c>
      <c r="F257" s="2">
        <f>E257/G257*100</f>
        <v>100.42994172953428</v>
      </c>
      <c r="G257" s="35">
        <v>102197.57</v>
      </c>
      <c r="H257" s="27" t="s">
        <v>263</v>
      </c>
    </row>
    <row r="258" spans="1:8" x14ac:dyDescent="0.25">
      <c r="A258" s="59"/>
      <c r="B258" s="1" t="s">
        <v>896</v>
      </c>
      <c r="C258" s="1" t="s">
        <v>10</v>
      </c>
      <c r="D258" s="27" t="s">
        <v>807</v>
      </c>
      <c r="E258" s="38">
        <v>116650.1</v>
      </c>
      <c r="F258" s="2">
        <f>E258/G258*100</f>
        <v>114.58164915315739</v>
      </c>
      <c r="G258" s="35">
        <v>101805.22</v>
      </c>
      <c r="H258" s="27" t="s">
        <v>264</v>
      </c>
    </row>
    <row r="259" spans="1:8" ht="31.5" x14ac:dyDescent="0.25">
      <c r="A259" s="59"/>
      <c r="B259" s="1" t="s">
        <v>896</v>
      </c>
      <c r="C259" s="1" t="s">
        <v>265</v>
      </c>
      <c r="D259" s="27" t="s">
        <v>266</v>
      </c>
      <c r="E259" s="38">
        <v>102265.15</v>
      </c>
      <c r="F259" s="2">
        <f>E259/G259*100</f>
        <v>100.44462137103638</v>
      </c>
      <c r="G259" s="35">
        <v>101812.47</v>
      </c>
      <c r="H259" s="27" t="s">
        <v>266</v>
      </c>
    </row>
    <row r="260" spans="1:8" ht="31.5" customHeight="1" x14ac:dyDescent="0.25">
      <c r="A260" s="59">
        <v>62</v>
      </c>
      <c r="B260" s="1" t="s">
        <v>926</v>
      </c>
      <c r="C260" s="1" t="s">
        <v>4</v>
      </c>
      <c r="D260" s="27" t="s">
        <v>925</v>
      </c>
      <c r="E260" s="38">
        <v>147715.07999999999</v>
      </c>
      <c r="F260" s="2">
        <f>E260/G260*100</f>
        <v>131.69648138824769</v>
      </c>
      <c r="G260" s="35">
        <v>112163.27</v>
      </c>
      <c r="H260" s="27" t="s">
        <v>267</v>
      </c>
    </row>
    <row r="261" spans="1:8" x14ac:dyDescent="0.25">
      <c r="A261" s="59"/>
      <c r="B261" s="1" t="s">
        <v>926</v>
      </c>
      <c r="C261" s="1" t="s">
        <v>268</v>
      </c>
      <c r="D261" s="27" t="s">
        <v>269</v>
      </c>
      <c r="E261" s="38">
        <v>108292.61</v>
      </c>
      <c r="F261" s="2">
        <f>E261/G261*100</f>
        <v>105.95494719111194</v>
      </c>
      <c r="G261" s="35">
        <v>102206.28</v>
      </c>
      <c r="H261" s="27" t="s">
        <v>269</v>
      </c>
    </row>
    <row r="262" spans="1:8" x14ac:dyDescent="0.25">
      <c r="A262" s="59"/>
      <c r="B262" s="1" t="s">
        <v>926</v>
      </c>
      <c r="C262" s="1" t="s">
        <v>10</v>
      </c>
      <c r="D262" s="27" t="s">
        <v>270</v>
      </c>
      <c r="E262" s="38">
        <v>80696.2</v>
      </c>
      <c r="F262" s="2">
        <f>E262/G262*100</f>
        <v>134.87247850128392</v>
      </c>
      <c r="G262" s="35">
        <v>59831.48</v>
      </c>
      <c r="H262" s="27" t="s">
        <v>270</v>
      </c>
    </row>
    <row r="263" spans="1:8" ht="15.75" customHeight="1" x14ac:dyDescent="0.25">
      <c r="A263" s="59">
        <v>63</v>
      </c>
      <c r="B263" s="1" t="s">
        <v>623</v>
      </c>
      <c r="C263" s="1" t="s">
        <v>4</v>
      </c>
      <c r="D263" s="27" t="s">
        <v>271</v>
      </c>
      <c r="E263" s="38">
        <v>218631.23</v>
      </c>
      <c r="F263" s="2">
        <f>E263/G263*100</f>
        <v>170.60038152532255</v>
      </c>
      <c r="G263" s="35">
        <v>128154.01</v>
      </c>
      <c r="H263" s="27" t="s">
        <v>271</v>
      </c>
    </row>
    <row r="264" spans="1:8" x14ac:dyDescent="0.25">
      <c r="A264" s="59"/>
      <c r="B264" s="1" t="s">
        <v>623</v>
      </c>
      <c r="C264" s="1" t="s">
        <v>10</v>
      </c>
      <c r="D264" s="27" t="s">
        <v>743</v>
      </c>
      <c r="E264" s="38">
        <v>121177.21</v>
      </c>
      <c r="F264" s="2">
        <f>E264/G264*100</f>
        <v>173.63042233226935</v>
      </c>
      <c r="G264" s="35">
        <v>69790.31</v>
      </c>
      <c r="H264" s="27" t="s">
        <v>272</v>
      </c>
    </row>
    <row r="265" spans="1:8" ht="31.5" x14ac:dyDescent="0.25">
      <c r="A265" s="59"/>
      <c r="B265" s="1" t="s">
        <v>623</v>
      </c>
      <c r="C265" s="1" t="s">
        <v>7</v>
      </c>
      <c r="D265" s="27" t="s">
        <v>273</v>
      </c>
      <c r="E265" s="38">
        <v>126092.71</v>
      </c>
      <c r="F265" s="2">
        <f>E265/G265*100</f>
        <v>217.50934128119201</v>
      </c>
      <c r="G265" s="35">
        <v>57971.17</v>
      </c>
      <c r="H265" s="27" t="s">
        <v>273</v>
      </c>
    </row>
    <row r="266" spans="1:8" ht="15.75" customHeight="1" x14ac:dyDescent="0.25">
      <c r="A266" s="59">
        <v>64</v>
      </c>
      <c r="B266" s="1" t="s">
        <v>651</v>
      </c>
      <c r="C266" s="1" t="s">
        <v>4</v>
      </c>
      <c r="D266" s="27" t="s">
        <v>588</v>
      </c>
      <c r="E266" s="38">
        <v>88761.81</v>
      </c>
      <c r="F266" s="2">
        <f>E266/G266*100</f>
        <v>103.88122344212942</v>
      </c>
      <c r="G266" s="35">
        <v>85445.48</v>
      </c>
      <c r="H266" s="27" t="s">
        <v>588</v>
      </c>
    </row>
    <row r="267" spans="1:8" ht="31.5" x14ac:dyDescent="0.25">
      <c r="A267" s="59"/>
      <c r="B267" s="1" t="s">
        <v>651</v>
      </c>
      <c r="C267" s="1" t="s">
        <v>72</v>
      </c>
      <c r="D267" s="27" t="s">
        <v>589</v>
      </c>
      <c r="E267" s="38">
        <v>85203.72</v>
      </c>
      <c r="F267" s="2">
        <f>E267/G267*100</f>
        <v>97.943100761577824</v>
      </c>
      <c r="G267" s="35">
        <v>86993.08</v>
      </c>
      <c r="H267" s="27" t="s">
        <v>589</v>
      </c>
    </row>
    <row r="268" spans="1:8" x14ac:dyDescent="0.25">
      <c r="A268" s="59"/>
      <c r="B268" s="1" t="s">
        <v>651</v>
      </c>
      <c r="C268" s="1" t="s">
        <v>10</v>
      </c>
      <c r="D268" s="27" t="s">
        <v>274</v>
      </c>
      <c r="E268" s="38">
        <v>84913.64</v>
      </c>
      <c r="F268" s="2">
        <f>E268/G268*100</f>
        <v>96.193065741307365</v>
      </c>
      <c r="G268" s="35">
        <v>88274.18</v>
      </c>
      <c r="H268" s="27" t="s">
        <v>274</v>
      </c>
    </row>
    <row r="269" spans="1:8" ht="31.5" customHeight="1" x14ac:dyDescent="0.25">
      <c r="A269" s="59">
        <v>65</v>
      </c>
      <c r="B269" s="1" t="s">
        <v>624</v>
      </c>
      <c r="C269" s="1" t="s">
        <v>4</v>
      </c>
      <c r="D269" s="27" t="s">
        <v>275</v>
      </c>
      <c r="E269" s="38">
        <v>173358.38</v>
      </c>
      <c r="F269" s="2">
        <f>E269/G269*100</f>
        <v>158.9533298539809</v>
      </c>
      <c r="G269" s="9">
        <v>109062.44</v>
      </c>
      <c r="H269" s="5" t="s">
        <v>275</v>
      </c>
    </row>
    <row r="270" spans="1:8" ht="31.5" x14ac:dyDescent="0.25">
      <c r="A270" s="59"/>
      <c r="B270" s="1" t="s">
        <v>624</v>
      </c>
      <c r="C270" s="1" t="s">
        <v>7</v>
      </c>
      <c r="D270" s="27" t="s">
        <v>276</v>
      </c>
      <c r="E270" s="38">
        <v>128996.35</v>
      </c>
      <c r="F270" s="2">
        <f>E270/G270*100</f>
        <v>118.56336655958897</v>
      </c>
      <c r="G270" s="9">
        <v>108799.5</v>
      </c>
      <c r="H270" s="5" t="s">
        <v>276</v>
      </c>
    </row>
    <row r="271" spans="1:8" ht="31.5" x14ac:dyDescent="0.25">
      <c r="A271" s="59"/>
      <c r="B271" s="1" t="s">
        <v>624</v>
      </c>
      <c r="C271" s="1" t="s">
        <v>10</v>
      </c>
      <c r="D271" s="27" t="s">
        <v>277</v>
      </c>
      <c r="E271" s="38">
        <v>124454.3</v>
      </c>
      <c r="F271" s="2">
        <f>E271/G271*100</f>
        <v>121.31182631982853</v>
      </c>
      <c r="G271" s="9">
        <v>102590.41</v>
      </c>
      <c r="H271" s="5" t="s">
        <v>277</v>
      </c>
    </row>
    <row r="272" spans="1:8" ht="15.75" customHeight="1" x14ac:dyDescent="0.25">
      <c r="A272" s="59">
        <v>66</v>
      </c>
      <c r="B272" s="1" t="s">
        <v>1064</v>
      </c>
      <c r="C272" s="1" t="s">
        <v>4</v>
      </c>
      <c r="D272" s="27" t="s">
        <v>278</v>
      </c>
      <c r="E272" s="38">
        <v>163999.45000000001</v>
      </c>
      <c r="F272" s="2">
        <f>E272/G272*100</f>
        <v>134.56690849132349</v>
      </c>
      <c r="G272" s="35">
        <v>121872.05</v>
      </c>
      <c r="H272" s="27" t="s">
        <v>278</v>
      </c>
    </row>
    <row r="273" spans="1:8" ht="31.5" x14ac:dyDescent="0.25">
      <c r="A273" s="59"/>
      <c r="B273" s="1" t="s">
        <v>1064</v>
      </c>
      <c r="C273" s="1" t="s">
        <v>7</v>
      </c>
      <c r="D273" s="27" t="s">
        <v>279</v>
      </c>
      <c r="E273" s="38">
        <v>113348.44</v>
      </c>
      <c r="F273" s="2">
        <f>E273/G273*100</f>
        <v>113.49008697755669</v>
      </c>
      <c r="G273" s="35">
        <v>99875.19</v>
      </c>
      <c r="H273" s="27" t="s">
        <v>279</v>
      </c>
    </row>
    <row r="274" spans="1:8" x14ac:dyDescent="0.25">
      <c r="A274" s="59"/>
      <c r="B274" s="1" t="s">
        <v>1064</v>
      </c>
      <c r="C274" s="1" t="s">
        <v>10</v>
      </c>
      <c r="D274" s="27" t="s">
        <v>280</v>
      </c>
      <c r="E274" s="38">
        <v>67582.429999999993</v>
      </c>
      <c r="F274" s="2">
        <f>E274/G274*100</f>
        <v>106.99229170261708</v>
      </c>
      <c r="G274" s="35">
        <v>63165.7</v>
      </c>
      <c r="H274" s="27" t="s">
        <v>280</v>
      </c>
    </row>
    <row r="275" spans="1:8" ht="15.75" customHeight="1" x14ac:dyDescent="0.25">
      <c r="A275" s="59">
        <v>67</v>
      </c>
      <c r="B275" s="1" t="s">
        <v>811</v>
      </c>
      <c r="C275" s="1" t="s">
        <v>4</v>
      </c>
      <c r="D275" s="27" t="s">
        <v>711</v>
      </c>
      <c r="E275" s="38">
        <v>252144.29</v>
      </c>
      <c r="F275" s="2">
        <f>E275/G275*100</f>
        <v>145.6824610869088</v>
      </c>
      <c r="G275" s="35">
        <v>173078</v>
      </c>
      <c r="H275" s="27" t="s">
        <v>711</v>
      </c>
    </row>
    <row r="276" spans="1:8" ht="31.5" x14ac:dyDescent="0.25">
      <c r="A276" s="59"/>
      <c r="B276" s="1" t="s">
        <v>811</v>
      </c>
      <c r="C276" s="1" t="s">
        <v>67</v>
      </c>
      <c r="D276" s="27" t="s">
        <v>283</v>
      </c>
      <c r="E276" s="38">
        <v>174727.14</v>
      </c>
      <c r="F276" s="2">
        <f>E276/G276*100</f>
        <v>110.10451183197046</v>
      </c>
      <c r="G276" s="35">
        <v>158692.07999999999</v>
      </c>
      <c r="H276" s="27" t="s">
        <v>283</v>
      </c>
    </row>
    <row r="277" spans="1:8" ht="31.5" x14ac:dyDescent="0.25">
      <c r="A277" s="59"/>
      <c r="B277" s="1" t="s">
        <v>811</v>
      </c>
      <c r="C277" s="1" t="s">
        <v>787</v>
      </c>
      <c r="D277" s="27" t="s">
        <v>1000</v>
      </c>
      <c r="E277" s="38">
        <v>214489.78</v>
      </c>
      <c r="F277" s="2"/>
      <c r="G277" s="35"/>
      <c r="H277" s="27"/>
    </row>
    <row r="278" spans="1:8" ht="31.5" x14ac:dyDescent="0.25">
      <c r="A278" s="59"/>
      <c r="B278" s="1" t="s">
        <v>811</v>
      </c>
      <c r="C278" s="1" t="s">
        <v>67</v>
      </c>
      <c r="D278" s="27" t="s">
        <v>1000</v>
      </c>
      <c r="E278" s="38">
        <v>248390.73</v>
      </c>
      <c r="F278" s="2"/>
      <c r="G278" s="35"/>
      <c r="H278" s="27"/>
    </row>
    <row r="279" spans="1:8" ht="31.5" x14ac:dyDescent="0.25">
      <c r="A279" s="59"/>
      <c r="B279" s="1" t="s">
        <v>811</v>
      </c>
      <c r="C279" s="1" t="s">
        <v>190</v>
      </c>
      <c r="D279" s="27" t="s">
        <v>282</v>
      </c>
      <c r="E279" s="38">
        <v>200022.88</v>
      </c>
      <c r="F279" s="2"/>
      <c r="G279" s="35"/>
      <c r="H279" s="27"/>
    </row>
    <row r="280" spans="1:8" ht="31.5" x14ac:dyDescent="0.25">
      <c r="A280" s="59"/>
      <c r="B280" s="1" t="s">
        <v>811</v>
      </c>
      <c r="C280" s="1" t="s">
        <v>768</v>
      </c>
      <c r="D280" s="27" t="s">
        <v>712</v>
      </c>
      <c r="E280" s="38">
        <v>205956.43</v>
      </c>
      <c r="F280" s="2"/>
      <c r="G280" s="35"/>
      <c r="H280" s="27"/>
    </row>
    <row r="281" spans="1:8" ht="31.5" x14ac:dyDescent="0.25">
      <c r="A281" s="59"/>
      <c r="B281" s="1" t="s">
        <v>811</v>
      </c>
      <c r="C281" s="1" t="s">
        <v>815</v>
      </c>
      <c r="D281" s="27" t="s">
        <v>812</v>
      </c>
      <c r="E281" s="38">
        <v>193793.26</v>
      </c>
      <c r="F281" s="2"/>
      <c r="G281" s="35"/>
      <c r="H281" s="27"/>
    </row>
    <row r="282" spans="1:8" ht="31.5" x14ac:dyDescent="0.25">
      <c r="A282" s="59"/>
      <c r="B282" s="1" t="s">
        <v>811</v>
      </c>
      <c r="C282" s="1" t="s">
        <v>18</v>
      </c>
      <c r="D282" s="27" t="s">
        <v>281</v>
      </c>
      <c r="E282" s="38">
        <v>75654.100000000006</v>
      </c>
      <c r="F282" s="2"/>
      <c r="G282" s="35"/>
      <c r="H282" s="27"/>
    </row>
    <row r="283" spans="1:8" ht="47.25" x14ac:dyDescent="0.25">
      <c r="A283" s="59"/>
      <c r="B283" s="1" t="s">
        <v>811</v>
      </c>
      <c r="C283" s="1" t="s">
        <v>1316</v>
      </c>
      <c r="D283" s="27" t="s">
        <v>714</v>
      </c>
      <c r="E283" s="38">
        <v>465834.38</v>
      </c>
      <c r="F283" s="2"/>
      <c r="G283" s="35"/>
      <c r="H283" s="27"/>
    </row>
    <row r="284" spans="1:8" ht="31.5" x14ac:dyDescent="0.25">
      <c r="A284" s="59"/>
      <c r="B284" s="1" t="s">
        <v>811</v>
      </c>
      <c r="C284" s="1" t="s">
        <v>72</v>
      </c>
      <c r="D284" s="27" t="s">
        <v>1001</v>
      </c>
      <c r="E284" s="38">
        <v>204043.91</v>
      </c>
      <c r="F284" s="2"/>
      <c r="G284" s="35"/>
      <c r="H284" s="27"/>
    </row>
    <row r="285" spans="1:8" x14ac:dyDescent="0.25">
      <c r="A285" s="59"/>
      <c r="B285" s="1" t="s">
        <v>811</v>
      </c>
      <c r="C285" s="1" t="s">
        <v>38</v>
      </c>
      <c r="D285" s="27" t="s">
        <v>713</v>
      </c>
      <c r="E285" s="38">
        <v>226769.71</v>
      </c>
      <c r="F285" s="2"/>
      <c r="G285" s="35"/>
      <c r="H285" s="27"/>
    </row>
    <row r="286" spans="1:8" ht="31.5" x14ac:dyDescent="0.25">
      <c r="A286" s="59"/>
      <c r="B286" s="1" t="s">
        <v>811</v>
      </c>
      <c r="C286" s="1" t="s">
        <v>125</v>
      </c>
      <c r="D286" s="27" t="s">
        <v>813</v>
      </c>
      <c r="E286" s="38">
        <v>141755.74</v>
      </c>
      <c r="F286" s="2"/>
      <c r="G286" s="35"/>
      <c r="H286" s="27"/>
    </row>
    <row r="287" spans="1:8" ht="31.5" x14ac:dyDescent="0.25">
      <c r="A287" s="59"/>
      <c r="B287" s="1" t="s">
        <v>811</v>
      </c>
      <c r="C287" s="1" t="s">
        <v>125</v>
      </c>
      <c r="D287" s="27" t="s">
        <v>1002</v>
      </c>
      <c r="E287" s="38">
        <v>145934.01999999999</v>
      </c>
      <c r="F287" s="2"/>
      <c r="G287" s="35"/>
      <c r="H287" s="27"/>
    </row>
    <row r="288" spans="1:8" ht="31.5" x14ac:dyDescent="0.25">
      <c r="A288" s="59"/>
      <c r="B288" s="1" t="s">
        <v>811</v>
      </c>
      <c r="C288" s="1" t="s">
        <v>125</v>
      </c>
      <c r="D288" s="27" t="s">
        <v>1003</v>
      </c>
      <c r="E288" s="38">
        <v>225853.03</v>
      </c>
      <c r="F288" s="2"/>
      <c r="G288" s="35"/>
      <c r="H288" s="27"/>
    </row>
    <row r="289" spans="1:8" x14ac:dyDescent="0.25">
      <c r="A289" s="59"/>
      <c r="B289" s="1" t="s">
        <v>811</v>
      </c>
      <c r="C289" s="1" t="s">
        <v>10</v>
      </c>
      <c r="D289" s="27" t="s">
        <v>715</v>
      </c>
      <c r="E289" s="38">
        <v>206936.53</v>
      </c>
      <c r="F289" s="2"/>
      <c r="G289" s="35"/>
      <c r="H289" s="27"/>
    </row>
    <row r="290" spans="1:8" x14ac:dyDescent="0.25">
      <c r="A290" s="59"/>
      <c r="B290" s="1" t="s">
        <v>811</v>
      </c>
      <c r="C290" s="1" t="s">
        <v>716</v>
      </c>
      <c r="D290" s="27" t="s">
        <v>816</v>
      </c>
      <c r="E290" s="38">
        <v>162727.87</v>
      </c>
      <c r="F290" s="2">
        <f>E290/G290*100</f>
        <v>101.72488225814315</v>
      </c>
      <c r="G290" s="35">
        <v>159968.6</v>
      </c>
      <c r="H290" s="27" t="s">
        <v>284</v>
      </c>
    </row>
    <row r="291" spans="1:8" x14ac:dyDescent="0.25">
      <c r="A291" s="59"/>
      <c r="B291" s="1" t="s">
        <v>811</v>
      </c>
      <c r="C291" s="1" t="s">
        <v>717</v>
      </c>
      <c r="D291" s="27" t="s">
        <v>1004</v>
      </c>
      <c r="E291" s="38">
        <v>111730.48</v>
      </c>
      <c r="F291" s="2">
        <f>E291/G291*100</f>
        <v>59.12493983284007</v>
      </c>
      <c r="G291" s="35">
        <v>188973.52</v>
      </c>
      <c r="H291" s="27" t="s">
        <v>712</v>
      </c>
    </row>
    <row r="292" spans="1:8" x14ac:dyDescent="0.25">
      <c r="A292" s="59"/>
      <c r="B292" s="1" t="s">
        <v>811</v>
      </c>
      <c r="C292" s="1" t="s">
        <v>814</v>
      </c>
      <c r="D292" s="27" t="s">
        <v>285</v>
      </c>
      <c r="E292" s="38">
        <v>114922.73</v>
      </c>
      <c r="F292" s="2"/>
      <c r="G292" s="35"/>
      <c r="H292" s="27"/>
    </row>
    <row r="293" spans="1:8" x14ac:dyDescent="0.25">
      <c r="A293" s="59"/>
      <c r="B293" s="1" t="s">
        <v>811</v>
      </c>
      <c r="C293" s="1" t="s">
        <v>817</v>
      </c>
      <c r="D293" s="27" t="s">
        <v>718</v>
      </c>
      <c r="E293" s="38">
        <v>100735.32</v>
      </c>
      <c r="F293" s="2"/>
      <c r="G293" s="35"/>
      <c r="H293" s="27"/>
    </row>
    <row r="294" spans="1:8" ht="15.75" customHeight="1" x14ac:dyDescent="0.25">
      <c r="A294" s="59">
        <v>68</v>
      </c>
      <c r="B294" s="1" t="s">
        <v>779</v>
      </c>
      <c r="C294" s="1" t="s">
        <v>4</v>
      </c>
      <c r="D294" s="27" t="s">
        <v>286</v>
      </c>
      <c r="E294" s="38">
        <v>209691.09</v>
      </c>
      <c r="F294" s="2">
        <f>E294/G294*100</f>
        <v>217.18051668166382</v>
      </c>
      <c r="G294" s="35">
        <v>96551.52</v>
      </c>
      <c r="H294" s="27" t="s">
        <v>286</v>
      </c>
    </row>
    <row r="295" spans="1:8" x14ac:dyDescent="0.25">
      <c r="A295" s="59"/>
      <c r="B295" s="1" t="s">
        <v>779</v>
      </c>
      <c r="C295" s="1" t="s">
        <v>10</v>
      </c>
      <c r="D295" s="27" t="s">
        <v>287</v>
      </c>
      <c r="E295" s="38">
        <v>165954.26</v>
      </c>
      <c r="F295" s="2">
        <f>E295/G295*100</f>
        <v>178.68012663945171</v>
      </c>
      <c r="G295" s="35">
        <v>92877.85</v>
      </c>
      <c r="H295" s="27" t="s">
        <v>287</v>
      </c>
    </row>
    <row r="296" spans="1:8" ht="31.5" x14ac:dyDescent="0.25">
      <c r="A296" s="59"/>
      <c r="B296" s="1" t="s">
        <v>779</v>
      </c>
      <c r="C296" s="1" t="s">
        <v>1007</v>
      </c>
      <c r="D296" s="27" t="s">
        <v>288</v>
      </c>
      <c r="E296" s="38">
        <v>125907.06</v>
      </c>
      <c r="F296" s="2">
        <f>E296/G296*100</f>
        <v>148.45127080249861</v>
      </c>
      <c r="G296" s="35">
        <v>84813.73</v>
      </c>
      <c r="H296" s="27" t="s">
        <v>288</v>
      </c>
    </row>
    <row r="297" spans="1:8" ht="31.5" x14ac:dyDescent="0.25">
      <c r="A297" s="59"/>
      <c r="B297" s="1" t="s">
        <v>779</v>
      </c>
      <c r="C297" s="1" t="s">
        <v>791</v>
      </c>
      <c r="D297" s="27" t="s">
        <v>792</v>
      </c>
      <c r="E297" s="38">
        <v>153258.23999999999</v>
      </c>
      <c r="F297" s="2"/>
      <c r="G297" s="35"/>
      <c r="H297" s="27"/>
    </row>
    <row r="298" spans="1:8" ht="31.5" x14ac:dyDescent="0.25">
      <c r="A298" s="59"/>
      <c r="B298" s="1" t="s">
        <v>779</v>
      </c>
      <c r="C298" s="1" t="s">
        <v>1008</v>
      </c>
      <c r="D298" s="27" t="s">
        <v>793</v>
      </c>
      <c r="E298" s="38">
        <v>132391.04999999999</v>
      </c>
      <c r="F298" s="2"/>
      <c r="G298" s="35"/>
      <c r="H298" s="27"/>
    </row>
    <row r="299" spans="1:8" ht="31.5" x14ac:dyDescent="0.25">
      <c r="A299" s="59"/>
      <c r="B299" s="1" t="s">
        <v>779</v>
      </c>
      <c r="C299" s="1" t="s">
        <v>16</v>
      </c>
      <c r="D299" s="27" t="s">
        <v>794</v>
      </c>
      <c r="E299" s="38">
        <v>124865.48</v>
      </c>
      <c r="F299" s="2"/>
      <c r="G299" s="35"/>
      <c r="H299" s="27"/>
    </row>
    <row r="300" spans="1:8" ht="31.5" customHeight="1" x14ac:dyDescent="0.25">
      <c r="A300" s="59">
        <v>69</v>
      </c>
      <c r="B300" s="1" t="s">
        <v>802</v>
      </c>
      <c r="C300" s="43" t="s">
        <v>4</v>
      </c>
      <c r="D300" s="25" t="s">
        <v>289</v>
      </c>
      <c r="E300" s="40">
        <v>154952.31</v>
      </c>
      <c r="F300" s="2">
        <f>E300/G300*100</f>
        <v>118.31477828431241</v>
      </c>
      <c r="G300" s="9">
        <v>130966.15</v>
      </c>
      <c r="H300" s="5" t="s">
        <v>289</v>
      </c>
    </row>
    <row r="301" spans="1:8" x14ac:dyDescent="0.25">
      <c r="A301" s="59"/>
      <c r="B301" s="1" t="s">
        <v>802</v>
      </c>
      <c r="C301" s="43" t="s">
        <v>292</v>
      </c>
      <c r="D301" s="25" t="s">
        <v>293</v>
      </c>
      <c r="E301" s="40">
        <v>112406.62</v>
      </c>
      <c r="F301" s="2" t="e">
        <f>E301/G301*100</f>
        <v>#VALUE!</v>
      </c>
      <c r="G301" s="9" t="s">
        <v>291</v>
      </c>
      <c r="H301" s="5" t="s">
        <v>290</v>
      </c>
    </row>
    <row r="302" spans="1:8" ht="31.5" x14ac:dyDescent="0.25">
      <c r="A302" s="59"/>
      <c r="B302" s="1" t="s">
        <v>802</v>
      </c>
      <c r="C302" s="43" t="s">
        <v>72</v>
      </c>
      <c r="D302" s="25" t="s">
        <v>294</v>
      </c>
      <c r="E302" s="40">
        <v>128399.39</v>
      </c>
      <c r="F302" s="2">
        <f>E302/G302*100</f>
        <v>110.26933584995948</v>
      </c>
      <c r="G302" s="9">
        <v>116441.61</v>
      </c>
      <c r="H302" s="5" t="s">
        <v>293</v>
      </c>
    </row>
    <row r="303" spans="1:8" x14ac:dyDescent="0.25">
      <c r="A303" s="59"/>
      <c r="B303" s="1" t="s">
        <v>802</v>
      </c>
      <c r="C303" s="43" t="s">
        <v>10</v>
      </c>
      <c r="D303" s="25" t="s">
        <v>1182</v>
      </c>
      <c r="E303" s="40">
        <v>130862.03</v>
      </c>
      <c r="F303" s="2">
        <f>E303/G303*100</f>
        <v>114.39935631035192</v>
      </c>
      <c r="G303" s="9">
        <v>114390.53</v>
      </c>
      <c r="H303" s="5" t="s">
        <v>294</v>
      </c>
    </row>
    <row r="304" spans="1:8" ht="15.75" customHeight="1" x14ac:dyDescent="0.25">
      <c r="A304" s="59">
        <v>70</v>
      </c>
      <c r="B304" s="1" t="s">
        <v>1096</v>
      </c>
      <c r="C304" s="1" t="s">
        <v>4</v>
      </c>
      <c r="D304" s="27" t="s">
        <v>590</v>
      </c>
      <c r="E304" s="38">
        <v>117620.89</v>
      </c>
      <c r="F304" s="2">
        <f>E304/G304*100</f>
        <v>112.40037586278962</v>
      </c>
      <c r="G304" s="35">
        <v>104644.57</v>
      </c>
      <c r="H304" s="27" t="s">
        <v>590</v>
      </c>
    </row>
    <row r="305" spans="1:8" x14ac:dyDescent="0.25">
      <c r="A305" s="59"/>
      <c r="B305" s="1" t="s">
        <v>1096</v>
      </c>
      <c r="C305" s="1" t="s">
        <v>10</v>
      </c>
      <c r="D305" s="27" t="s">
        <v>591</v>
      </c>
      <c r="E305" s="38">
        <v>109908.06</v>
      </c>
      <c r="F305" s="2">
        <f>E305/G305*100</f>
        <v>115.1244043220335</v>
      </c>
      <c r="G305" s="35">
        <v>95468.95</v>
      </c>
      <c r="H305" s="27" t="s">
        <v>591</v>
      </c>
    </row>
    <row r="306" spans="1:8" ht="31.5" x14ac:dyDescent="0.25">
      <c r="A306" s="59"/>
      <c r="B306" s="1" t="s">
        <v>1096</v>
      </c>
      <c r="C306" s="1" t="s">
        <v>27</v>
      </c>
      <c r="D306" s="27" t="s">
        <v>609</v>
      </c>
      <c r="E306" s="38">
        <v>110289.88</v>
      </c>
      <c r="F306" s="2">
        <f>E306/G306*100</f>
        <v>115.52434587371079</v>
      </c>
      <c r="G306" s="35">
        <v>95468.95</v>
      </c>
      <c r="H306" s="27" t="s">
        <v>609</v>
      </c>
    </row>
    <row r="307" spans="1:8" ht="15.75" customHeight="1" x14ac:dyDescent="0.25">
      <c r="A307" s="59">
        <v>71</v>
      </c>
      <c r="B307" s="1" t="s">
        <v>625</v>
      </c>
      <c r="C307" s="1" t="s">
        <v>4</v>
      </c>
      <c r="D307" s="27" t="s">
        <v>295</v>
      </c>
      <c r="E307" s="38">
        <v>205912.22</v>
      </c>
      <c r="F307" s="2">
        <f>E307/G307*100</f>
        <v>143.97447349128564</v>
      </c>
      <c r="G307" s="36">
        <v>143019.95000000001</v>
      </c>
      <c r="H307" s="6" t="s">
        <v>295</v>
      </c>
    </row>
    <row r="308" spans="1:8" x14ac:dyDescent="0.25">
      <c r="A308" s="59"/>
      <c r="B308" s="1" t="s">
        <v>625</v>
      </c>
      <c r="C308" s="1" t="s">
        <v>38</v>
      </c>
      <c r="D308" s="27" t="s">
        <v>297</v>
      </c>
      <c r="E308" s="38">
        <v>178761.51</v>
      </c>
      <c r="F308" s="2">
        <f>E308/G308*100</f>
        <v>135.62273799632069</v>
      </c>
      <c r="G308" s="35">
        <v>131807.92000000001</v>
      </c>
      <c r="H308" s="27" t="s">
        <v>297</v>
      </c>
    </row>
    <row r="309" spans="1:8" x14ac:dyDescent="0.25">
      <c r="A309" s="59"/>
      <c r="B309" s="1" t="s">
        <v>625</v>
      </c>
      <c r="C309" s="1" t="s">
        <v>298</v>
      </c>
      <c r="D309" s="27" t="s">
        <v>299</v>
      </c>
      <c r="E309" s="38">
        <v>176882.27</v>
      </c>
      <c r="F309" s="2">
        <f>E309/G309*100</f>
        <v>139.11101432397223</v>
      </c>
      <c r="G309" s="35">
        <v>127151.88</v>
      </c>
      <c r="H309" s="27" t="s">
        <v>299</v>
      </c>
    </row>
    <row r="310" spans="1:8" ht="31.5" x14ac:dyDescent="0.25">
      <c r="A310" s="59"/>
      <c r="B310" s="1" t="s">
        <v>625</v>
      </c>
      <c r="C310" s="1" t="s">
        <v>7</v>
      </c>
      <c r="D310" s="27" t="s">
        <v>300</v>
      </c>
      <c r="E310" s="38">
        <v>179950.82</v>
      </c>
      <c r="F310" s="2">
        <f>E310/G310*100</f>
        <v>139.47804368266554</v>
      </c>
      <c r="G310" s="35">
        <v>129017.31</v>
      </c>
      <c r="H310" s="27" t="s">
        <v>300</v>
      </c>
    </row>
    <row r="311" spans="1:8" ht="47.25" x14ac:dyDescent="0.25">
      <c r="A311" s="59"/>
      <c r="B311" s="1" t="s">
        <v>625</v>
      </c>
      <c r="C311" s="1" t="s">
        <v>1097</v>
      </c>
      <c r="D311" s="27" t="s">
        <v>301</v>
      </c>
      <c r="E311" s="38">
        <v>181213.08</v>
      </c>
      <c r="F311" s="2">
        <f>E311/G311*100</f>
        <v>150.35659820348451</v>
      </c>
      <c r="G311" s="35">
        <v>120522.2</v>
      </c>
      <c r="H311" s="27" t="s">
        <v>301</v>
      </c>
    </row>
    <row r="312" spans="1:8" x14ac:dyDescent="0.25">
      <c r="A312" s="59"/>
      <c r="B312" s="1" t="s">
        <v>625</v>
      </c>
      <c r="C312" s="1" t="s">
        <v>570</v>
      </c>
      <c r="D312" s="27" t="s">
        <v>1098</v>
      </c>
      <c r="E312" s="38">
        <v>104702.3</v>
      </c>
      <c r="F312" s="2"/>
      <c r="G312" s="30"/>
      <c r="H312" s="3"/>
    </row>
    <row r="313" spans="1:8" x14ac:dyDescent="0.25">
      <c r="A313" s="59"/>
      <c r="B313" s="1" t="s">
        <v>625</v>
      </c>
      <c r="C313" s="1" t="s">
        <v>10</v>
      </c>
      <c r="D313" s="27" t="s">
        <v>764</v>
      </c>
      <c r="E313" s="38">
        <v>181627.63</v>
      </c>
      <c r="F313" s="2">
        <f>E313/G313*100</f>
        <v>139.77032979548619</v>
      </c>
      <c r="G313" s="30">
        <v>129947.2</v>
      </c>
      <c r="H313" s="3" t="s">
        <v>302</v>
      </c>
    </row>
    <row r="314" spans="1:8" ht="31.5" customHeight="1" x14ac:dyDescent="0.25">
      <c r="A314" s="59">
        <v>72</v>
      </c>
      <c r="B314" s="1" t="s">
        <v>626</v>
      </c>
      <c r="C314" s="43" t="s">
        <v>4</v>
      </c>
      <c r="D314" s="27" t="s">
        <v>652</v>
      </c>
      <c r="E314" s="38">
        <v>151918</v>
      </c>
      <c r="F314" s="2">
        <f>E314/G314*100</f>
        <v>141.81993821154788</v>
      </c>
      <c r="G314" s="35">
        <v>107120.34</v>
      </c>
      <c r="H314" s="27" t="s">
        <v>652</v>
      </c>
    </row>
    <row r="315" spans="1:8" x14ac:dyDescent="0.25">
      <c r="A315" s="59"/>
      <c r="B315" s="1" t="s">
        <v>626</v>
      </c>
      <c r="C315" s="43" t="s">
        <v>10</v>
      </c>
      <c r="D315" s="27" t="s">
        <v>304</v>
      </c>
      <c r="E315" s="38">
        <v>98116</v>
      </c>
      <c r="F315" s="2">
        <f>E315/G315*100</f>
        <v>144.9186313404486</v>
      </c>
      <c r="G315" s="35">
        <v>67704.2</v>
      </c>
      <c r="H315" s="27" t="s">
        <v>304</v>
      </c>
    </row>
    <row r="316" spans="1:8" ht="15.75" customHeight="1" x14ac:dyDescent="0.25">
      <c r="A316" s="59">
        <v>73</v>
      </c>
      <c r="B316" s="1" t="s">
        <v>982</v>
      </c>
      <c r="C316" s="1" t="s">
        <v>4</v>
      </c>
      <c r="D316" s="27" t="s">
        <v>305</v>
      </c>
      <c r="E316" s="38">
        <v>133751.07999999999</v>
      </c>
      <c r="F316" s="2">
        <f>E316/G316*100</f>
        <v>95.964900448430484</v>
      </c>
      <c r="G316" s="36">
        <v>139375</v>
      </c>
      <c r="H316" s="6" t="s">
        <v>305</v>
      </c>
    </row>
    <row r="317" spans="1:8" ht="31.5" x14ac:dyDescent="0.25">
      <c r="A317" s="59"/>
      <c r="B317" s="1" t="s">
        <v>982</v>
      </c>
      <c r="C317" s="1" t="s">
        <v>72</v>
      </c>
      <c r="D317" s="27" t="s">
        <v>306</v>
      </c>
      <c r="E317" s="38">
        <v>109882.57</v>
      </c>
      <c r="F317" s="2">
        <f>E317/G317*100</f>
        <v>119.18165938248902</v>
      </c>
      <c r="G317" s="35">
        <v>92197.55</v>
      </c>
      <c r="H317" s="27" t="s">
        <v>306</v>
      </c>
    </row>
    <row r="318" spans="1:8" x14ac:dyDescent="0.25">
      <c r="A318" s="59"/>
      <c r="B318" s="1" t="s">
        <v>982</v>
      </c>
      <c r="C318" s="1" t="s">
        <v>27</v>
      </c>
      <c r="D318" s="27" t="s">
        <v>307</v>
      </c>
      <c r="E318" s="38">
        <v>101574.53</v>
      </c>
      <c r="F318" s="2">
        <f>E318/G318*100</f>
        <v>119.7018840686455</v>
      </c>
      <c r="G318" s="35">
        <v>84856.25</v>
      </c>
      <c r="H318" s="27" t="s">
        <v>307</v>
      </c>
    </row>
    <row r="319" spans="1:8" ht="31.5" x14ac:dyDescent="0.25">
      <c r="A319" s="59"/>
      <c r="B319" s="1" t="s">
        <v>982</v>
      </c>
      <c r="C319" s="1" t="s">
        <v>16</v>
      </c>
      <c r="D319" s="27" t="s">
        <v>308</v>
      </c>
      <c r="E319" s="38">
        <v>103711.86</v>
      </c>
      <c r="F319" s="2">
        <f>E319/G319*100</f>
        <v>103.70301413289447</v>
      </c>
      <c r="G319" s="35">
        <v>100008.53</v>
      </c>
      <c r="H319" s="27" t="s">
        <v>308</v>
      </c>
    </row>
    <row r="320" spans="1:8" ht="31.5" x14ac:dyDescent="0.25">
      <c r="A320" s="59"/>
      <c r="B320" s="1" t="s">
        <v>982</v>
      </c>
      <c r="C320" s="1" t="s">
        <v>155</v>
      </c>
      <c r="D320" s="27" t="s">
        <v>309</v>
      </c>
      <c r="E320" s="38">
        <v>83868.36</v>
      </c>
      <c r="F320" s="2">
        <f>E320/G320*100</f>
        <v>85.026781881712836</v>
      </c>
      <c r="G320" s="35">
        <v>98637.58</v>
      </c>
      <c r="H320" s="27" t="s">
        <v>309</v>
      </c>
    </row>
    <row r="321" spans="1:8" x14ac:dyDescent="0.25">
      <c r="A321" s="59"/>
      <c r="B321" s="1" t="s">
        <v>982</v>
      </c>
      <c r="C321" s="1" t="s">
        <v>10</v>
      </c>
      <c r="D321" s="27" t="s">
        <v>310</v>
      </c>
      <c r="E321" s="38">
        <v>102872.81</v>
      </c>
      <c r="F321" s="2">
        <f>E321/G321*100</f>
        <v>109.31507533469986</v>
      </c>
      <c r="G321" s="35">
        <v>94106.7</v>
      </c>
      <c r="H321" s="27" t="s">
        <v>310</v>
      </c>
    </row>
    <row r="322" spans="1:8" ht="15.75" customHeight="1" x14ac:dyDescent="0.25">
      <c r="A322" s="59">
        <v>74</v>
      </c>
      <c r="B322" s="1" t="s">
        <v>996</v>
      </c>
      <c r="C322" s="1" t="s">
        <v>311</v>
      </c>
      <c r="D322" s="27" t="s">
        <v>350</v>
      </c>
      <c r="E322" s="38">
        <v>342000.37</v>
      </c>
      <c r="F322" s="2">
        <f>E322/G322*100</f>
        <v>249.55391920357656</v>
      </c>
      <c r="G322" s="35">
        <v>137044.68</v>
      </c>
      <c r="H322" s="27" t="s">
        <v>312</v>
      </c>
    </row>
    <row r="323" spans="1:8" x14ac:dyDescent="0.25">
      <c r="A323" s="59"/>
      <c r="B323" s="1" t="s">
        <v>996</v>
      </c>
      <c r="C323" s="1" t="s">
        <v>4</v>
      </c>
      <c r="D323" s="27" t="s">
        <v>312</v>
      </c>
      <c r="E323" s="38">
        <v>133975.37</v>
      </c>
      <c r="F323" s="2"/>
      <c r="G323" s="35"/>
      <c r="H323" s="27"/>
    </row>
    <row r="324" spans="1:8" ht="31.5" x14ac:dyDescent="0.25">
      <c r="A324" s="59"/>
      <c r="B324" s="1" t="s">
        <v>996</v>
      </c>
      <c r="C324" s="1" t="s">
        <v>7</v>
      </c>
      <c r="D324" s="27" t="s">
        <v>992</v>
      </c>
      <c r="E324" s="38">
        <v>119943.82</v>
      </c>
      <c r="F324" s="2">
        <f>E324/G324*100</f>
        <v>121.36155353220789</v>
      </c>
      <c r="G324" s="35">
        <v>98831.81</v>
      </c>
      <c r="H324" s="27" t="s">
        <v>313</v>
      </c>
    </row>
    <row r="325" spans="1:8" ht="31.5" x14ac:dyDescent="0.25">
      <c r="A325" s="59"/>
      <c r="B325" s="1" t="s">
        <v>996</v>
      </c>
      <c r="C325" s="1" t="s">
        <v>7</v>
      </c>
      <c r="D325" s="27" t="s">
        <v>993</v>
      </c>
      <c r="E325" s="38">
        <v>98522.61</v>
      </c>
      <c r="F325" s="2">
        <f>E325/G325*100</f>
        <v>104.43941624873987</v>
      </c>
      <c r="G325" s="35">
        <v>94334.7</v>
      </c>
      <c r="H325" s="27" t="s">
        <v>314</v>
      </c>
    </row>
    <row r="326" spans="1:8" ht="31.5" x14ac:dyDescent="0.25">
      <c r="A326" s="59"/>
      <c r="B326" s="1" t="s">
        <v>996</v>
      </c>
      <c r="C326" s="1" t="s">
        <v>7</v>
      </c>
      <c r="D326" s="27" t="s">
        <v>994</v>
      </c>
      <c r="E326" s="38">
        <v>70883.88</v>
      </c>
      <c r="F326" s="2">
        <f>E326/G326*100</f>
        <v>71.265836376644273</v>
      </c>
      <c r="G326" s="35">
        <v>99464.04</v>
      </c>
      <c r="H326" s="27" t="s">
        <v>315</v>
      </c>
    </row>
    <row r="327" spans="1:8" ht="31.5" x14ac:dyDescent="0.25">
      <c r="A327" s="59"/>
      <c r="B327" s="1" t="s">
        <v>996</v>
      </c>
      <c r="C327" s="1" t="s">
        <v>95</v>
      </c>
      <c r="D327" s="27" t="s">
        <v>313</v>
      </c>
      <c r="E327" s="38">
        <v>94311.8</v>
      </c>
      <c r="F327" s="2">
        <f>E327/G327*100</f>
        <v>76.637499034025154</v>
      </c>
      <c r="G327" s="35">
        <v>123062.21</v>
      </c>
      <c r="H327" s="27" t="s">
        <v>316</v>
      </c>
    </row>
    <row r="328" spans="1:8" ht="31.5" x14ac:dyDescent="0.25">
      <c r="A328" s="59"/>
      <c r="B328" s="1" t="s">
        <v>996</v>
      </c>
      <c r="C328" s="1" t="s">
        <v>16</v>
      </c>
      <c r="D328" s="27" t="s">
        <v>315</v>
      </c>
      <c r="E328" s="38">
        <v>94164.88</v>
      </c>
      <c r="F328" s="2">
        <f>E328/G328*100</f>
        <v>84.889994453047294</v>
      </c>
      <c r="G328" s="35">
        <v>110925.77</v>
      </c>
      <c r="H328" s="27" t="s">
        <v>317</v>
      </c>
    </row>
    <row r="329" spans="1:8" x14ac:dyDescent="0.25">
      <c r="A329" s="59"/>
      <c r="B329" s="1" t="s">
        <v>996</v>
      </c>
      <c r="C329" s="1" t="s">
        <v>319</v>
      </c>
      <c r="D329" s="27" t="s">
        <v>320</v>
      </c>
      <c r="E329" s="38">
        <v>110033.3</v>
      </c>
      <c r="F329" s="2">
        <f>E329/G329*100</f>
        <v>112.27737670037268</v>
      </c>
      <c r="G329" s="35">
        <v>98001.31</v>
      </c>
      <c r="H329" s="27" t="s">
        <v>318</v>
      </c>
    </row>
    <row r="330" spans="1:8" ht="31.5" x14ac:dyDescent="0.25">
      <c r="A330" s="59"/>
      <c r="B330" s="1" t="s">
        <v>996</v>
      </c>
      <c r="C330" s="1" t="s">
        <v>991</v>
      </c>
      <c r="D330" s="27" t="s">
        <v>995</v>
      </c>
      <c r="E330" s="38">
        <v>59606.33</v>
      </c>
      <c r="F330" s="2"/>
      <c r="G330" s="35"/>
      <c r="H330" s="27"/>
    </row>
    <row r="331" spans="1:8" ht="31.5" x14ac:dyDescent="0.25">
      <c r="A331" s="59"/>
      <c r="B331" s="1" t="s">
        <v>996</v>
      </c>
      <c r="C331" s="1" t="s">
        <v>72</v>
      </c>
      <c r="D331" s="27" t="s">
        <v>317</v>
      </c>
      <c r="E331" s="38">
        <v>116054.49</v>
      </c>
      <c r="F331" s="2"/>
      <c r="G331" s="35"/>
      <c r="H331" s="27"/>
    </row>
    <row r="332" spans="1:8" ht="15.75" customHeight="1" x14ac:dyDescent="0.25">
      <c r="A332" s="59">
        <v>75</v>
      </c>
      <c r="B332" s="1" t="s">
        <v>731</v>
      </c>
      <c r="C332" s="1" t="s">
        <v>4</v>
      </c>
      <c r="D332" s="27" t="s">
        <v>321</v>
      </c>
      <c r="E332" s="38">
        <v>140148.88</v>
      </c>
      <c r="F332" s="2">
        <f>E332/G332*100</f>
        <v>105.50511494992701</v>
      </c>
      <c r="G332" s="35">
        <v>132836.1</v>
      </c>
      <c r="H332" s="27" t="s">
        <v>321</v>
      </c>
    </row>
    <row r="333" spans="1:8" ht="47.25" x14ac:dyDescent="0.25">
      <c r="A333" s="59"/>
      <c r="B333" s="1" t="s">
        <v>731</v>
      </c>
      <c r="C333" s="1" t="s">
        <v>726</v>
      </c>
      <c r="D333" s="27" t="s">
        <v>322</v>
      </c>
      <c r="E333" s="38">
        <v>149597.51</v>
      </c>
      <c r="F333" s="2">
        <f>E333/G333*100</f>
        <v>104.82632350516472</v>
      </c>
      <c r="G333" s="35">
        <v>142709.87</v>
      </c>
      <c r="H333" s="27" t="s">
        <v>322</v>
      </c>
    </row>
    <row r="334" spans="1:8" ht="47.25" x14ac:dyDescent="0.25">
      <c r="A334" s="59"/>
      <c r="B334" s="1" t="s">
        <v>731</v>
      </c>
      <c r="C334" s="1" t="s">
        <v>728</v>
      </c>
      <c r="D334" s="27" t="s">
        <v>727</v>
      </c>
      <c r="E334" s="38">
        <v>150113.18</v>
      </c>
      <c r="F334" s="2">
        <f>E334/G334*100</f>
        <v>132.62138716858937</v>
      </c>
      <c r="G334" s="35">
        <v>113189.27</v>
      </c>
      <c r="H334" s="27" t="s">
        <v>323</v>
      </c>
    </row>
    <row r="335" spans="1:8" ht="31.5" x14ac:dyDescent="0.25">
      <c r="A335" s="59"/>
      <c r="B335" s="1" t="s">
        <v>731</v>
      </c>
      <c r="C335" s="1" t="s">
        <v>729</v>
      </c>
      <c r="D335" s="27" t="s">
        <v>324</v>
      </c>
      <c r="E335" s="38">
        <v>151770.44</v>
      </c>
      <c r="F335" s="2">
        <f>E335/G335*100</f>
        <v>121.29272075558823</v>
      </c>
      <c r="G335" s="35">
        <v>125127.41</v>
      </c>
      <c r="H335" s="27" t="s">
        <v>324</v>
      </c>
    </row>
    <row r="336" spans="1:8" x14ac:dyDescent="0.25">
      <c r="A336" s="59"/>
      <c r="B336" s="1" t="s">
        <v>731</v>
      </c>
      <c r="C336" s="1" t="s">
        <v>10</v>
      </c>
      <c r="D336" s="27" t="s">
        <v>325</v>
      </c>
      <c r="E336" s="38">
        <v>151167.54999999999</v>
      </c>
      <c r="F336" s="2">
        <f>E336/G336*100</f>
        <v>120.48838719252326</v>
      </c>
      <c r="G336" s="35">
        <v>125462.34</v>
      </c>
      <c r="H336" s="27" t="s">
        <v>325</v>
      </c>
    </row>
    <row r="337" spans="1:8" ht="31.5" x14ac:dyDescent="0.25">
      <c r="A337" s="59"/>
      <c r="B337" s="1" t="s">
        <v>731</v>
      </c>
      <c r="C337" s="1" t="s">
        <v>732</v>
      </c>
      <c r="D337" s="27" t="s">
        <v>730</v>
      </c>
      <c r="E337" s="38">
        <v>134766.88</v>
      </c>
      <c r="F337" s="2"/>
      <c r="G337" s="35"/>
      <c r="H337" s="27"/>
    </row>
    <row r="338" spans="1:8" ht="15.75" customHeight="1" x14ac:dyDescent="0.25">
      <c r="A338" s="59">
        <v>76</v>
      </c>
      <c r="B338" s="1" t="s">
        <v>838</v>
      </c>
      <c r="C338" s="1" t="s">
        <v>4</v>
      </c>
      <c r="D338" s="27" t="s">
        <v>326</v>
      </c>
      <c r="E338" s="38">
        <v>247522.98</v>
      </c>
      <c r="F338" s="2">
        <f>E338/G338*100</f>
        <v>167.44408529425414</v>
      </c>
      <c r="G338" s="35">
        <v>147824.26</v>
      </c>
      <c r="H338" s="27" t="s">
        <v>326</v>
      </c>
    </row>
    <row r="339" spans="1:8" ht="31.5" x14ac:dyDescent="0.25">
      <c r="A339" s="59"/>
      <c r="B339" s="1" t="s">
        <v>838</v>
      </c>
      <c r="C339" s="1" t="s">
        <v>7</v>
      </c>
      <c r="D339" s="27" t="s">
        <v>327</v>
      </c>
      <c r="E339" s="51">
        <v>123759.34</v>
      </c>
      <c r="F339" s="2">
        <f>E339/G339*100</f>
        <v>112.40196450182441</v>
      </c>
      <c r="G339" s="11">
        <v>110104.25</v>
      </c>
      <c r="H339" s="27" t="s">
        <v>327</v>
      </c>
    </row>
    <row r="340" spans="1:8" ht="31.5" x14ac:dyDescent="0.25">
      <c r="A340" s="59"/>
      <c r="B340" s="1" t="s">
        <v>838</v>
      </c>
      <c r="C340" s="1" t="s">
        <v>7</v>
      </c>
      <c r="D340" s="27" t="s">
        <v>328</v>
      </c>
      <c r="E340" s="51">
        <v>121656.09</v>
      </c>
      <c r="F340" s="2">
        <f>E340/G340*100</f>
        <v>128.71094270729517</v>
      </c>
      <c r="G340" s="11">
        <v>94518.84</v>
      </c>
      <c r="H340" s="27" t="s">
        <v>328</v>
      </c>
    </row>
    <row r="341" spans="1:8" ht="31.5" x14ac:dyDescent="0.25">
      <c r="A341" s="59"/>
      <c r="B341" s="1" t="s">
        <v>838</v>
      </c>
      <c r="C341" s="1" t="s">
        <v>18</v>
      </c>
      <c r="D341" s="27" t="s">
        <v>329</v>
      </c>
      <c r="E341" s="51">
        <v>132771.64000000001</v>
      </c>
      <c r="F341" s="2">
        <f>E341/G341*100</f>
        <v>127.07532342935855</v>
      </c>
      <c r="G341" s="11">
        <v>104482.63</v>
      </c>
      <c r="H341" s="27" t="s">
        <v>329</v>
      </c>
    </row>
    <row r="342" spans="1:8" ht="31.5" x14ac:dyDescent="0.25">
      <c r="A342" s="59"/>
      <c r="B342" s="1" t="s">
        <v>838</v>
      </c>
      <c r="C342" s="1" t="s">
        <v>7</v>
      </c>
      <c r="D342" s="27" t="s">
        <v>752</v>
      </c>
      <c r="E342" s="51">
        <v>98860.46</v>
      </c>
      <c r="F342" s="2">
        <f>E342/G342*100</f>
        <v>122.25411498931614</v>
      </c>
      <c r="G342" s="11">
        <v>80864.73</v>
      </c>
      <c r="H342" s="27" t="s">
        <v>330</v>
      </c>
    </row>
    <row r="343" spans="1:8" ht="31.5" x14ac:dyDescent="0.25">
      <c r="A343" s="59"/>
      <c r="B343" s="1" t="s">
        <v>838</v>
      </c>
      <c r="C343" s="1" t="s">
        <v>7</v>
      </c>
      <c r="D343" s="27" t="s">
        <v>331</v>
      </c>
      <c r="E343" s="38">
        <v>129491.94</v>
      </c>
      <c r="F343" s="2">
        <f>E343/G343*100</f>
        <v>111.27154688505776</v>
      </c>
      <c r="G343" s="35">
        <v>116374.71</v>
      </c>
      <c r="H343" s="27" t="s">
        <v>331</v>
      </c>
    </row>
    <row r="344" spans="1:8" ht="31.5" x14ac:dyDescent="0.25">
      <c r="A344" s="59"/>
      <c r="B344" s="1" t="s">
        <v>838</v>
      </c>
      <c r="C344" s="1" t="s">
        <v>74</v>
      </c>
      <c r="D344" s="27" t="s">
        <v>332</v>
      </c>
      <c r="E344" s="51">
        <v>109498.55</v>
      </c>
      <c r="F344" s="2">
        <f>E344/G344*100</f>
        <v>103.63246538653482</v>
      </c>
      <c r="G344" s="11">
        <v>105660.47</v>
      </c>
      <c r="H344" s="27" t="s">
        <v>332</v>
      </c>
    </row>
    <row r="345" spans="1:8" ht="47.25" x14ac:dyDescent="0.25">
      <c r="A345" s="59"/>
      <c r="B345" s="1" t="s">
        <v>838</v>
      </c>
      <c r="C345" s="1" t="s">
        <v>333</v>
      </c>
      <c r="D345" s="27" t="s">
        <v>334</v>
      </c>
      <c r="E345" s="51">
        <v>115041.78</v>
      </c>
      <c r="F345" s="2">
        <f>E345/G345*100</f>
        <v>124.27803669234973</v>
      </c>
      <c r="G345" s="11">
        <v>92568.07</v>
      </c>
      <c r="H345" s="27" t="s">
        <v>334</v>
      </c>
    </row>
    <row r="346" spans="1:8" x14ac:dyDescent="0.25">
      <c r="A346" s="59"/>
      <c r="B346" s="1" t="s">
        <v>838</v>
      </c>
      <c r="C346" s="1" t="s">
        <v>10</v>
      </c>
      <c r="D346" s="27" t="s">
        <v>335</v>
      </c>
      <c r="E346" s="38">
        <v>146119.1</v>
      </c>
      <c r="F346" s="2">
        <f>E346/G346*100</f>
        <v>144.20264682371285</v>
      </c>
      <c r="G346" s="35">
        <v>101329</v>
      </c>
      <c r="H346" s="27" t="s">
        <v>335</v>
      </c>
    </row>
    <row r="347" spans="1:8" ht="15.75" customHeight="1" x14ac:dyDescent="0.25">
      <c r="A347" s="59">
        <v>77</v>
      </c>
      <c r="B347" s="1" t="s">
        <v>627</v>
      </c>
      <c r="C347" s="1" t="s">
        <v>4</v>
      </c>
      <c r="D347" s="27" t="s">
        <v>733</v>
      </c>
      <c r="E347" s="38">
        <v>182105.39</v>
      </c>
      <c r="F347" s="2">
        <f>E347/G347*100</f>
        <v>139.69276632278152</v>
      </c>
      <c r="G347" s="35">
        <v>130361.36</v>
      </c>
      <c r="H347" s="27" t="s">
        <v>336</v>
      </c>
    </row>
    <row r="348" spans="1:8" ht="31.5" x14ac:dyDescent="0.25">
      <c r="A348" s="59"/>
      <c r="B348" s="1" t="s">
        <v>627</v>
      </c>
      <c r="C348" s="1" t="s">
        <v>10</v>
      </c>
      <c r="D348" s="27" t="s">
        <v>337</v>
      </c>
      <c r="E348" s="38">
        <v>98576.01</v>
      </c>
      <c r="F348" s="2">
        <f>E348/G348*100</f>
        <v>113.21951658202423</v>
      </c>
      <c r="G348" s="35">
        <v>87066.27</v>
      </c>
      <c r="H348" s="27" t="s">
        <v>337</v>
      </c>
    </row>
    <row r="349" spans="1:8" ht="31.5" customHeight="1" x14ac:dyDescent="0.25">
      <c r="A349" s="59">
        <v>78</v>
      </c>
      <c r="B349" s="1" t="s">
        <v>1119</v>
      </c>
      <c r="C349" s="1" t="s">
        <v>4</v>
      </c>
      <c r="D349" s="27" t="s">
        <v>772</v>
      </c>
      <c r="E349" s="38">
        <v>219244.49</v>
      </c>
      <c r="F349" s="2"/>
      <c r="G349" s="35"/>
      <c r="H349" s="27"/>
    </row>
    <row r="350" spans="1:8" ht="31.5" x14ac:dyDescent="0.25">
      <c r="A350" s="59"/>
      <c r="B350" s="1" t="s">
        <v>1119</v>
      </c>
      <c r="C350" s="1" t="s">
        <v>10</v>
      </c>
      <c r="D350" s="27" t="s">
        <v>339</v>
      </c>
      <c r="E350" s="38">
        <v>132159.21</v>
      </c>
      <c r="F350" s="2">
        <f>E350/G350*100</f>
        <v>124.69056910602856</v>
      </c>
      <c r="G350" s="35">
        <v>105989.74</v>
      </c>
      <c r="H350" s="27" t="s">
        <v>339</v>
      </c>
    </row>
    <row r="351" spans="1:8" ht="31.5" x14ac:dyDescent="0.25">
      <c r="A351" s="59"/>
      <c r="B351" s="1" t="s">
        <v>1119</v>
      </c>
      <c r="C351" s="1" t="s">
        <v>7</v>
      </c>
      <c r="D351" s="27" t="s">
        <v>340</v>
      </c>
      <c r="E351" s="38">
        <v>138008.5</v>
      </c>
      <c r="F351" s="2">
        <f>E351/G351*100</f>
        <v>167.51127202531353</v>
      </c>
      <c r="G351" s="35">
        <v>82387.59</v>
      </c>
      <c r="H351" s="27" t="s">
        <v>340</v>
      </c>
    </row>
    <row r="352" spans="1:8" ht="31.5" x14ac:dyDescent="0.25">
      <c r="A352" s="59"/>
      <c r="B352" s="1" t="s">
        <v>1119</v>
      </c>
      <c r="C352" s="1" t="s">
        <v>341</v>
      </c>
      <c r="D352" s="27" t="s">
        <v>176</v>
      </c>
      <c r="E352" s="38">
        <v>119981.74</v>
      </c>
      <c r="F352" s="2">
        <f>E352/G352*100</f>
        <v>156.01197158017499</v>
      </c>
      <c r="G352" s="35">
        <v>76905.47</v>
      </c>
      <c r="H352" s="27" t="s">
        <v>342</v>
      </c>
    </row>
    <row r="353" spans="1:8" ht="31.5" x14ac:dyDescent="0.25">
      <c r="A353" s="59"/>
      <c r="B353" s="1" t="s">
        <v>1119</v>
      </c>
      <c r="C353" s="1" t="s">
        <v>18</v>
      </c>
      <c r="D353" s="27" t="s">
        <v>774</v>
      </c>
      <c r="E353" s="38">
        <v>119579.05</v>
      </c>
      <c r="F353" s="2"/>
      <c r="G353" s="35"/>
      <c r="H353" s="27"/>
    </row>
    <row r="354" spans="1:8" ht="31.5" x14ac:dyDescent="0.25">
      <c r="A354" s="59"/>
      <c r="B354" s="1" t="s">
        <v>1119</v>
      </c>
      <c r="C354" s="1" t="s">
        <v>184</v>
      </c>
      <c r="D354" s="27" t="s">
        <v>343</v>
      </c>
      <c r="E354" s="38">
        <v>118988.86</v>
      </c>
      <c r="F354" s="2">
        <f>E354/G354*100</f>
        <v>143.50440660075941</v>
      </c>
      <c r="G354" s="35">
        <v>82916.52</v>
      </c>
      <c r="H354" s="27" t="s">
        <v>343</v>
      </c>
    </row>
    <row r="355" spans="1:8" ht="31.5" x14ac:dyDescent="0.25">
      <c r="A355" s="59"/>
      <c r="B355" s="1" t="s">
        <v>1119</v>
      </c>
      <c r="C355" s="1" t="s">
        <v>95</v>
      </c>
      <c r="D355" s="27" t="s">
        <v>773</v>
      </c>
      <c r="E355" s="38">
        <v>115684.68</v>
      </c>
      <c r="F355" s="2" t="e">
        <f>E355/G355*100</f>
        <v>#VALUE!</v>
      </c>
      <c r="G355" s="35" t="s">
        <v>654</v>
      </c>
      <c r="H355" s="27" t="s">
        <v>653</v>
      </c>
    </row>
    <row r="356" spans="1:8" ht="31.5" customHeight="1" x14ac:dyDescent="0.25">
      <c r="A356" s="59">
        <v>79</v>
      </c>
      <c r="B356" s="1" t="s">
        <v>592</v>
      </c>
      <c r="C356" s="1" t="s">
        <v>4</v>
      </c>
      <c r="D356" s="27" t="s">
        <v>345</v>
      </c>
      <c r="E356" s="38">
        <v>151946.43</v>
      </c>
      <c r="F356" s="2">
        <f>E356/G356*100</f>
        <v>114.63277420094664</v>
      </c>
      <c r="G356" s="36">
        <v>132550.6</v>
      </c>
      <c r="H356" s="6" t="s">
        <v>345</v>
      </c>
    </row>
    <row r="357" spans="1:8" ht="31.5" x14ac:dyDescent="0.25">
      <c r="A357" s="59"/>
      <c r="B357" s="1" t="s">
        <v>592</v>
      </c>
      <c r="C357" s="1" t="s">
        <v>10</v>
      </c>
      <c r="D357" s="27" t="s">
        <v>346</v>
      </c>
      <c r="E357" s="38">
        <v>148665.26</v>
      </c>
      <c r="F357" s="2">
        <f>E357/G357*100</f>
        <v>123.08506867673661</v>
      </c>
      <c r="G357" s="35">
        <v>120782.53</v>
      </c>
      <c r="H357" s="27" t="s">
        <v>346</v>
      </c>
    </row>
    <row r="358" spans="1:8" ht="31.5" customHeight="1" x14ac:dyDescent="0.25">
      <c r="A358" s="59">
        <v>80</v>
      </c>
      <c r="B358" s="1" t="s">
        <v>628</v>
      </c>
      <c r="C358" s="1" t="s">
        <v>44</v>
      </c>
      <c r="D358" s="27" t="s">
        <v>347</v>
      </c>
      <c r="E358" s="54">
        <v>139408</v>
      </c>
      <c r="F358" s="2">
        <f>E358/G358*100</f>
        <v>133.09023324586542</v>
      </c>
      <c r="G358" s="36">
        <v>104746.98</v>
      </c>
      <c r="H358" s="6" t="s">
        <v>347</v>
      </c>
    </row>
    <row r="359" spans="1:8" ht="31.5" x14ac:dyDescent="0.25">
      <c r="A359" s="59"/>
      <c r="B359" s="1" t="s">
        <v>628</v>
      </c>
      <c r="C359" s="1" t="s">
        <v>10</v>
      </c>
      <c r="D359" s="27" t="s">
        <v>348</v>
      </c>
      <c r="E359" s="54">
        <v>172808.1</v>
      </c>
      <c r="F359" s="2">
        <f>E359/G359*100</f>
        <v>127.59135644518791</v>
      </c>
      <c r="G359" s="35">
        <v>135438.72</v>
      </c>
      <c r="H359" s="27" t="s">
        <v>348</v>
      </c>
    </row>
    <row r="360" spans="1:8" ht="31.5" customHeight="1" x14ac:dyDescent="0.25">
      <c r="A360" s="59">
        <v>81</v>
      </c>
      <c r="B360" s="1" t="s">
        <v>800</v>
      </c>
      <c r="C360" s="1" t="s">
        <v>349</v>
      </c>
      <c r="D360" s="27" t="s">
        <v>797</v>
      </c>
      <c r="E360" s="38">
        <v>290073.05</v>
      </c>
      <c r="F360" s="2">
        <f>E360/G360*100</f>
        <v>191.565620887123</v>
      </c>
      <c r="G360" s="35">
        <v>151422.29</v>
      </c>
      <c r="H360" s="27" t="s">
        <v>350</v>
      </c>
    </row>
    <row r="361" spans="1:8" ht="31.5" x14ac:dyDescent="0.25">
      <c r="A361" s="59"/>
      <c r="B361" s="1" t="s">
        <v>800</v>
      </c>
      <c r="C361" s="1" t="s">
        <v>798</v>
      </c>
      <c r="D361" s="27" t="s">
        <v>353</v>
      </c>
      <c r="E361" s="38">
        <v>163116.46</v>
      </c>
      <c r="F361" s="2">
        <f>E361/G361*100</f>
        <v>174.14049360378502</v>
      </c>
      <c r="G361" s="35">
        <v>93669.46</v>
      </c>
      <c r="H361" s="27" t="s">
        <v>353</v>
      </c>
    </row>
    <row r="362" spans="1:8" ht="31.5" x14ac:dyDescent="0.25">
      <c r="A362" s="59"/>
      <c r="B362" s="1" t="s">
        <v>800</v>
      </c>
      <c r="C362" s="1" t="s">
        <v>354</v>
      </c>
      <c r="D362" s="27" t="s">
        <v>355</v>
      </c>
      <c r="E362" s="38">
        <v>171899.64</v>
      </c>
      <c r="F362" s="2">
        <f>E362/G362*100</f>
        <v>181.58655643983971</v>
      </c>
      <c r="G362" s="35">
        <v>94665.4</v>
      </c>
      <c r="H362" s="27" t="s">
        <v>355</v>
      </c>
    </row>
    <row r="363" spans="1:8" ht="31.5" x14ac:dyDescent="0.25">
      <c r="A363" s="59"/>
      <c r="B363" s="1" t="s">
        <v>800</v>
      </c>
      <c r="C363" s="1" t="s">
        <v>356</v>
      </c>
      <c r="D363" s="27" t="s">
        <v>507</v>
      </c>
      <c r="E363" s="38">
        <v>256094.02</v>
      </c>
      <c r="F363" s="2">
        <f>E363/G363*100</f>
        <v>215.715325268149</v>
      </c>
      <c r="G363" s="35">
        <v>118718.51</v>
      </c>
      <c r="H363" s="27" t="s">
        <v>357</v>
      </c>
    </row>
    <row r="364" spans="1:8" ht="31.5" x14ac:dyDescent="0.25">
      <c r="A364" s="59"/>
      <c r="B364" s="1" t="s">
        <v>800</v>
      </c>
      <c r="C364" s="1" t="s">
        <v>1115</v>
      </c>
      <c r="D364" s="38" t="s">
        <v>1116</v>
      </c>
      <c r="E364" s="38">
        <v>174652.08</v>
      </c>
      <c r="F364" s="2"/>
      <c r="G364" s="35"/>
      <c r="H364" s="27"/>
    </row>
    <row r="365" spans="1:8" ht="31.5" x14ac:dyDescent="0.25">
      <c r="A365" s="59"/>
      <c r="B365" s="1" t="s">
        <v>800</v>
      </c>
      <c r="C365" s="1" t="s">
        <v>351</v>
      </c>
      <c r="D365" s="27" t="s">
        <v>352</v>
      </c>
      <c r="E365" s="51">
        <v>178727.12</v>
      </c>
      <c r="F365" s="2">
        <f>E365/G365*100</f>
        <v>162.34523566326223</v>
      </c>
      <c r="G365" s="11">
        <v>110090.77</v>
      </c>
      <c r="H365" s="27" t="s">
        <v>352</v>
      </c>
    </row>
    <row r="366" spans="1:8" ht="31.5" x14ac:dyDescent="0.25">
      <c r="A366" s="59"/>
      <c r="B366" s="1" t="s">
        <v>800</v>
      </c>
      <c r="C366" s="1" t="s">
        <v>799</v>
      </c>
      <c r="D366" s="27" t="s">
        <v>19</v>
      </c>
      <c r="E366" s="51">
        <v>158389.41</v>
      </c>
      <c r="F366" s="2"/>
      <c r="G366" s="11"/>
      <c r="H366" s="27"/>
    </row>
    <row r="367" spans="1:8" ht="31.5" x14ac:dyDescent="0.25">
      <c r="A367" s="59"/>
      <c r="B367" s="1" t="s">
        <v>800</v>
      </c>
      <c r="C367" s="1" t="s">
        <v>1117</v>
      </c>
      <c r="D367" s="27" t="s">
        <v>1118</v>
      </c>
      <c r="E367" s="51">
        <v>136762.13</v>
      </c>
      <c r="F367" s="2"/>
      <c r="G367" s="11"/>
      <c r="H367" s="27"/>
    </row>
    <row r="368" spans="1:8" ht="31.5" x14ac:dyDescent="0.25">
      <c r="A368" s="59"/>
      <c r="B368" s="1" t="s">
        <v>800</v>
      </c>
      <c r="C368" s="1" t="s">
        <v>358</v>
      </c>
      <c r="D368" s="27" t="s">
        <v>359</v>
      </c>
      <c r="E368" s="38">
        <v>165478.54999999999</v>
      </c>
      <c r="F368" s="2">
        <f>E368/G368*100</f>
        <v>151.24482399172661</v>
      </c>
      <c r="G368" s="35">
        <v>109411.05</v>
      </c>
      <c r="H368" s="27" t="s">
        <v>359</v>
      </c>
    </row>
    <row r="369" spans="1:8" ht="15.75" customHeight="1" x14ac:dyDescent="0.25">
      <c r="A369" s="59">
        <v>82</v>
      </c>
      <c r="B369" s="1" t="s">
        <v>747</v>
      </c>
      <c r="C369" s="1" t="s">
        <v>4</v>
      </c>
      <c r="D369" s="27" t="s">
        <v>748</v>
      </c>
      <c r="E369" s="38">
        <v>112540.02</v>
      </c>
      <c r="F369" s="2">
        <f>E369/G369*100</f>
        <v>78.787385759536093</v>
      </c>
      <c r="G369" s="35">
        <v>142840.15</v>
      </c>
      <c r="H369" s="27" t="s">
        <v>593</v>
      </c>
    </row>
    <row r="370" spans="1:8" ht="31.5" x14ac:dyDescent="0.25">
      <c r="A370" s="59"/>
      <c r="B370" s="1" t="s">
        <v>747</v>
      </c>
      <c r="C370" s="1" t="s">
        <v>971</v>
      </c>
      <c r="D370" s="27" t="s">
        <v>748</v>
      </c>
      <c r="E370" s="38">
        <v>262650.96999999997</v>
      </c>
      <c r="F370" s="2">
        <f>E370/G370*100</f>
        <v>214.50692785807064</v>
      </c>
      <c r="G370" s="35">
        <v>122444.05</v>
      </c>
      <c r="H370" s="27" t="s">
        <v>594</v>
      </c>
    </row>
    <row r="371" spans="1:8" x14ac:dyDescent="0.25">
      <c r="A371" s="59"/>
      <c r="B371" s="1" t="s">
        <v>747</v>
      </c>
      <c r="C371" s="1" t="s">
        <v>27</v>
      </c>
      <c r="D371" s="27" t="s">
        <v>594</v>
      </c>
      <c r="E371" s="38">
        <v>137656.39000000001</v>
      </c>
      <c r="F371" s="2">
        <f>E371/G371*100</f>
        <v>98.843715055809128</v>
      </c>
      <c r="G371" s="35">
        <v>139266.71</v>
      </c>
      <c r="H371" s="27" t="s">
        <v>595</v>
      </c>
    </row>
    <row r="372" spans="1:8" x14ac:dyDescent="0.25">
      <c r="A372" s="59"/>
      <c r="B372" s="1" t="s">
        <v>747</v>
      </c>
      <c r="C372" s="1" t="s">
        <v>190</v>
      </c>
      <c r="D372" s="27" t="s">
        <v>595</v>
      </c>
      <c r="E372" s="38">
        <v>142270.81</v>
      </c>
      <c r="F372" s="2"/>
      <c r="G372" s="35"/>
      <c r="H372" s="27"/>
    </row>
    <row r="373" spans="1:8" ht="31.5" x14ac:dyDescent="0.25">
      <c r="A373" s="59"/>
      <c r="B373" s="1" t="s">
        <v>747</v>
      </c>
      <c r="C373" s="1" t="s">
        <v>972</v>
      </c>
      <c r="D373" s="27" t="s">
        <v>749</v>
      </c>
      <c r="E373" s="38">
        <v>157312.16</v>
      </c>
      <c r="F373" s="2">
        <f>E373/G373*100</f>
        <v>111.7686883867668</v>
      </c>
      <c r="G373" s="35">
        <v>140747.97</v>
      </c>
      <c r="H373" s="27" t="s">
        <v>659</v>
      </c>
    </row>
    <row r="374" spans="1:8" ht="31.5" x14ac:dyDescent="0.25">
      <c r="A374" s="59"/>
      <c r="B374" s="1" t="s">
        <v>747</v>
      </c>
      <c r="C374" s="1" t="s">
        <v>973</v>
      </c>
      <c r="D374" s="27" t="s">
        <v>750</v>
      </c>
      <c r="E374" s="38">
        <v>144155.75</v>
      </c>
      <c r="F374" s="2">
        <f>E374/G374*100</f>
        <v>125.90688205856135</v>
      </c>
      <c r="G374" s="35">
        <v>114493.94</v>
      </c>
      <c r="H374" s="27" t="s">
        <v>596</v>
      </c>
    </row>
    <row r="375" spans="1:8" ht="31.5" x14ac:dyDescent="0.25">
      <c r="A375" s="59"/>
      <c r="B375" s="1" t="s">
        <v>747</v>
      </c>
      <c r="C375" s="1" t="s">
        <v>360</v>
      </c>
      <c r="D375" s="27" t="s">
        <v>974</v>
      </c>
      <c r="E375" s="38">
        <v>146447.04000000001</v>
      </c>
      <c r="F375" s="2">
        <f>E375/G375*100</f>
        <v>135.48265874804093</v>
      </c>
      <c r="G375" s="35">
        <v>108092.83</v>
      </c>
      <c r="H375" s="27" t="s">
        <v>361</v>
      </c>
    </row>
    <row r="376" spans="1:8" ht="31.5" x14ac:dyDescent="0.25">
      <c r="A376" s="59"/>
      <c r="B376" s="1" t="s">
        <v>747</v>
      </c>
      <c r="C376" s="1" t="s">
        <v>72</v>
      </c>
      <c r="D376" s="27" t="s">
        <v>751</v>
      </c>
      <c r="E376" s="38">
        <v>155930.17000000001</v>
      </c>
      <c r="F376" s="2">
        <f>E376/G376*100</f>
        <v>229.11089260730643</v>
      </c>
      <c r="G376" s="35">
        <v>68058.820000000007</v>
      </c>
      <c r="H376" s="27" t="s">
        <v>597</v>
      </c>
    </row>
    <row r="377" spans="1:8" ht="47.25" x14ac:dyDescent="0.25">
      <c r="A377" s="59"/>
      <c r="B377" s="1" t="s">
        <v>747</v>
      </c>
      <c r="C377" s="1" t="s">
        <v>1315</v>
      </c>
      <c r="D377" s="27" t="s">
        <v>975</v>
      </c>
      <c r="E377" s="38">
        <v>33611.589999999997</v>
      </c>
      <c r="F377" s="2"/>
      <c r="G377" s="35"/>
      <c r="H377" s="27"/>
    </row>
    <row r="378" spans="1:8" x14ac:dyDescent="0.25">
      <c r="A378" s="59"/>
      <c r="B378" s="1" t="s">
        <v>747</v>
      </c>
      <c r="C378" s="1" t="s">
        <v>127</v>
      </c>
      <c r="D378" s="27" t="s">
        <v>976</v>
      </c>
      <c r="E378" s="38">
        <v>132282.56</v>
      </c>
      <c r="F378" s="2">
        <f>E378/G378*100</f>
        <v>119.5642479086152</v>
      </c>
      <c r="G378" s="35">
        <v>110637.22</v>
      </c>
      <c r="H378" s="27" t="s">
        <v>661</v>
      </c>
    </row>
    <row r="379" spans="1:8" ht="31.5" customHeight="1" x14ac:dyDescent="0.25">
      <c r="A379" s="59">
        <v>83</v>
      </c>
      <c r="B379" s="1" t="s">
        <v>629</v>
      </c>
      <c r="C379" s="1" t="s">
        <v>4</v>
      </c>
      <c r="D379" s="27" t="s">
        <v>362</v>
      </c>
      <c r="E379" s="38">
        <v>148340.6</v>
      </c>
      <c r="F379" s="2">
        <f>E379/G379*100</f>
        <v>128.97198683089533</v>
      </c>
      <c r="G379" s="35">
        <v>115017.69</v>
      </c>
      <c r="H379" s="27" t="s">
        <v>362</v>
      </c>
    </row>
    <row r="380" spans="1:8" ht="31.5" x14ac:dyDescent="0.25">
      <c r="A380" s="59"/>
      <c r="B380" s="1" t="s">
        <v>629</v>
      </c>
      <c r="C380" s="1" t="s">
        <v>7</v>
      </c>
      <c r="D380" s="27" t="s">
        <v>598</v>
      </c>
      <c r="E380" s="38">
        <v>92072.75</v>
      </c>
      <c r="F380" s="2">
        <f>E380/G380*100</f>
        <v>121.15251589561169</v>
      </c>
      <c r="G380" s="35">
        <v>75997.39</v>
      </c>
      <c r="H380" s="27" t="s">
        <v>598</v>
      </c>
    </row>
    <row r="381" spans="1:8" ht="31.5" x14ac:dyDescent="0.25">
      <c r="A381" s="59"/>
      <c r="B381" s="1" t="s">
        <v>629</v>
      </c>
      <c r="C381" s="1" t="s">
        <v>10</v>
      </c>
      <c r="D381" s="27" t="s">
        <v>599</v>
      </c>
      <c r="E381" s="38">
        <v>71323.679999999993</v>
      </c>
      <c r="F381" s="2">
        <f>E381/G381*100</f>
        <v>131.65707501204915</v>
      </c>
      <c r="G381" s="35">
        <v>54173.83</v>
      </c>
      <c r="H381" s="27" t="s">
        <v>599</v>
      </c>
    </row>
    <row r="382" spans="1:8" ht="31.5" customHeight="1" x14ac:dyDescent="0.25">
      <c r="A382" s="59">
        <v>84</v>
      </c>
      <c r="B382" s="1" t="s">
        <v>808</v>
      </c>
      <c r="C382" s="1" t="s">
        <v>51</v>
      </c>
      <c r="D382" s="27" t="s">
        <v>363</v>
      </c>
      <c r="E382" s="38">
        <v>316720.69</v>
      </c>
      <c r="F382" s="2">
        <f>E382/G382*100</f>
        <v>110.76401297928142</v>
      </c>
      <c r="G382" s="35">
        <v>285941.87</v>
      </c>
      <c r="H382" s="27" t="s">
        <v>363</v>
      </c>
    </row>
    <row r="383" spans="1:8" ht="31.5" x14ac:dyDescent="0.25">
      <c r="A383" s="59"/>
      <c r="B383" s="1" t="s">
        <v>808</v>
      </c>
      <c r="C383" s="1" t="s">
        <v>53</v>
      </c>
      <c r="D383" s="27" t="s">
        <v>364</v>
      </c>
      <c r="E383" s="38">
        <v>267080.51</v>
      </c>
      <c r="F383" s="2">
        <f>E383/G383*100</f>
        <v>105.85824883014334</v>
      </c>
      <c r="G383" s="35">
        <v>252300.14</v>
      </c>
      <c r="H383" s="27" t="s">
        <v>364</v>
      </c>
    </row>
    <row r="384" spans="1:8" ht="31.5" x14ac:dyDescent="0.25">
      <c r="A384" s="59"/>
      <c r="B384" s="1" t="s">
        <v>808</v>
      </c>
      <c r="C384" s="1" t="s">
        <v>10</v>
      </c>
      <c r="D384" s="27" t="s">
        <v>365</v>
      </c>
      <c r="E384" s="38">
        <v>258417.22</v>
      </c>
      <c r="F384" s="2">
        <f>E384/G384*100</f>
        <v>116.98235159962253</v>
      </c>
      <c r="G384" s="35">
        <v>220902.74</v>
      </c>
      <c r="H384" s="27" t="s">
        <v>365</v>
      </c>
    </row>
    <row r="385" spans="1:8" x14ac:dyDescent="0.25">
      <c r="A385" s="59">
        <v>85</v>
      </c>
      <c r="B385" s="1" t="s">
        <v>630</v>
      </c>
      <c r="C385" s="1" t="s">
        <v>4</v>
      </c>
      <c r="D385" s="27" t="s">
        <v>676</v>
      </c>
      <c r="E385" s="40">
        <v>108056.05</v>
      </c>
      <c r="F385" s="2">
        <f>E385/G385*100</f>
        <v>141.96876861962974</v>
      </c>
      <c r="G385" s="35">
        <v>76112.55</v>
      </c>
      <c r="H385" s="27" t="s">
        <v>676</v>
      </c>
    </row>
    <row r="386" spans="1:8" x14ac:dyDescent="0.25">
      <c r="A386" s="59"/>
      <c r="B386" s="1" t="s">
        <v>630</v>
      </c>
      <c r="C386" s="1" t="s">
        <v>79</v>
      </c>
      <c r="D386" s="27" t="s">
        <v>601</v>
      </c>
      <c r="E386" s="40">
        <v>82408.39</v>
      </c>
      <c r="F386" s="2">
        <f>E386/G386*100</f>
        <v>134.14745276016095</v>
      </c>
      <c r="G386" s="35">
        <v>61431.199999999997</v>
      </c>
      <c r="H386" s="27" t="s">
        <v>601</v>
      </c>
    </row>
    <row r="387" spans="1:8" x14ac:dyDescent="0.25">
      <c r="A387" s="59"/>
      <c r="B387" s="1" t="s">
        <v>630</v>
      </c>
      <c r="C387" s="1" t="s">
        <v>10</v>
      </c>
      <c r="D387" s="27" t="s">
        <v>600</v>
      </c>
      <c r="E387" s="40">
        <v>75246.42</v>
      </c>
      <c r="F387" s="2">
        <f>E387/G387*100</f>
        <v>108.62547517786194</v>
      </c>
      <c r="G387" s="35">
        <v>69271.429999999993</v>
      </c>
      <c r="H387" s="27" t="s">
        <v>600</v>
      </c>
    </row>
    <row r="388" spans="1:8" ht="31.5" customHeight="1" x14ac:dyDescent="0.25">
      <c r="A388" s="59">
        <v>86</v>
      </c>
      <c r="B388" s="1" t="s">
        <v>1230</v>
      </c>
      <c r="C388" s="1" t="s">
        <v>4</v>
      </c>
      <c r="D388" s="27" t="s">
        <v>1231</v>
      </c>
      <c r="E388" s="53">
        <v>151458.32999999999</v>
      </c>
      <c r="F388" s="2">
        <f>E388/G388*100</f>
        <v>122.93607805398791</v>
      </c>
      <c r="G388" s="9">
        <v>123200.88</v>
      </c>
      <c r="H388" s="5" t="s">
        <v>366</v>
      </c>
    </row>
    <row r="389" spans="1:8" ht="31.5" x14ac:dyDescent="0.25">
      <c r="A389" s="59"/>
      <c r="B389" s="1" t="s">
        <v>1230</v>
      </c>
      <c r="C389" s="1" t="s">
        <v>38</v>
      </c>
      <c r="D389" s="27" t="s">
        <v>367</v>
      </c>
      <c r="E389" s="53">
        <v>106133.13</v>
      </c>
      <c r="F389" s="2"/>
      <c r="G389" s="9"/>
      <c r="H389" s="5"/>
    </row>
    <row r="390" spans="1:8" ht="31.5" x14ac:dyDescent="0.25">
      <c r="A390" s="59"/>
      <c r="B390" s="1" t="s">
        <v>1230</v>
      </c>
      <c r="C390" s="1" t="s">
        <v>1232</v>
      </c>
      <c r="D390" s="27" t="s">
        <v>1233</v>
      </c>
      <c r="E390" s="53">
        <v>132729.14000000001</v>
      </c>
      <c r="F390" s="2"/>
      <c r="G390" s="9"/>
      <c r="H390" s="5"/>
    </row>
    <row r="391" spans="1:8" ht="31.5" x14ac:dyDescent="0.25">
      <c r="A391" s="59"/>
      <c r="B391" s="1" t="s">
        <v>1230</v>
      </c>
      <c r="C391" s="1" t="s">
        <v>1234</v>
      </c>
      <c r="D391" s="27" t="s">
        <v>1235</v>
      </c>
      <c r="E391" s="53">
        <v>114576.73</v>
      </c>
      <c r="F391" s="2"/>
      <c r="G391" s="9"/>
      <c r="H391" s="5"/>
    </row>
    <row r="392" spans="1:8" ht="31.5" x14ac:dyDescent="0.25">
      <c r="A392" s="59"/>
      <c r="B392" s="1" t="s">
        <v>1230</v>
      </c>
      <c r="C392" s="1" t="s">
        <v>10</v>
      </c>
      <c r="D392" s="27" t="s">
        <v>368</v>
      </c>
      <c r="E392" s="53">
        <v>106117.42</v>
      </c>
      <c r="F392" s="2"/>
      <c r="G392" s="9"/>
      <c r="H392" s="5"/>
    </row>
    <row r="393" spans="1:8" ht="31.5" x14ac:dyDescent="0.25">
      <c r="A393" s="59"/>
      <c r="B393" s="1" t="s">
        <v>1230</v>
      </c>
      <c r="C393" s="1" t="s">
        <v>1236</v>
      </c>
      <c r="D393" s="27" t="s">
        <v>1237</v>
      </c>
      <c r="E393" s="53">
        <v>109893.54</v>
      </c>
      <c r="F393" s="2"/>
      <c r="G393" s="9"/>
      <c r="H393" s="5"/>
    </row>
    <row r="394" spans="1:8" ht="31.5" x14ac:dyDescent="0.25">
      <c r="A394" s="59"/>
      <c r="B394" s="1" t="s">
        <v>1230</v>
      </c>
      <c r="C394" s="1" t="s">
        <v>1238</v>
      </c>
      <c r="D394" s="27" t="s">
        <v>1239</v>
      </c>
      <c r="E394" s="53">
        <v>91164.29</v>
      </c>
      <c r="F394" s="2"/>
      <c r="G394" s="9"/>
      <c r="H394" s="5"/>
    </row>
    <row r="395" spans="1:8" ht="15.75" customHeight="1" x14ac:dyDescent="0.25">
      <c r="A395" s="59">
        <v>87</v>
      </c>
      <c r="B395" s="1" t="s">
        <v>1009</v>
      </c>
      <c r="C395" s="1" t="s">
        <v>4</v>
      </c>
      <c r="D395" s="27" t="s">
        <v>369</v>
      </c>
      <c r="E395" s="38">
        <v>140689.72</v>
      </c>
      <c r="F395" s="2">
        <f>E395/G395*100</f>
        <v>141.36118563175083</v>
      </c>
      <c r="G395" s="35">
        <v>99525</v>
      </c>
      <c r="H395" s="27" t="s">
        <v>369</v>
      </c>
    </row>
    <row r="396" spans="1:8" x14ac:dyDescent="0.25">
      <c r="A396" s="59"/>
      <c r="B396" s="1" t="s">
        <v>1009</v>
      </c>
      <c r="C396" s="1" t="s">
        <v>12</v>
      </c>
      <c r="D396" s="27" t="s">
        <v>370</v>
      </c>
      <c r="E396" s="38">
        <v>75201.63</v>
      </c>
      <c r="F396" s="2">
        <f>E396/G396*100</f>
        <v>119.51239048047231</v>
      </c>
      <c r="G396" s="35">
        <v>62923.71</v>
      </c>
      <c r="H396" s="27" t="s">
        <v>370</v>
      </c>
    </row>
    <row r="397" spans="1:8" ht="31.5" x14ac:dyDescent="0.25">
      <c r="A397" s="59"/>
      <c r="B397" s="1" t="s">
        <v>1009</v>
      </c>
      <c r="C397" s="1" t="s">
        <v>155</v>
      </c>
      <c r="D397" s="27" t="s">
        <v>371</v>
      </c>
      <c r="E397" s="38">
        <v>76643.009999999995</v>
      </c>
      <c r="F397" s="2">
        <f>E397/G397*100</f>
        <v>113.10881780248705</v>
      </c>
      <c r="G397" s="35">
        <v>67760.42</v>
      </c>
      <c r="H397" s="27" t="s">
        <v>371</v>
      </c>
    </row>
    <row r="398" spans="1:8" ht="31.5" x14ac:dyDescent="0.25">
      <c r="A398" s="59"/>
      <c r="B398" s="1" t="s">
        <v>1009</v>
      </c>
      <c r="C398" s="1" t="s">
        <v>303</v>
      </c>
      <c r="D398" s="27" t="s">
        <v>688</v>
      </c>
      <c r="E398" s="38">
        <v>69706.509999999995</v>
      </c>
      <c r="F398" s="2">
        <f>E398/G398*100</f>
        <v>117.78357422358809</v>
      </c>
      <c r="G398" s="35">
        <v>59181.86</v>
      </c>
      <c r="H398" s="27" t="s">
        <v>688</v>
      </c>
    </row>
    <row r="399" spans="1:8" ht="15.75" customHeight="1" x14ac:dyDescent="0.25">
      <c r="A399" s="59">
        <v>88</v>
      </c>
      <c r="B399" s="1" t="s">
        <v>631</v>
      </c>
      <c r="C399" s="1" t="s">
        <v>4</v>
      </c>
      <c r="D399" s="27" t="s">
        <v>372</v>
      </c>
      <c r="E399" s="38">
        <v>107549.43</v>
      </c>
      <c r="F399" s="2">
        <f>E399/G399*100</f>
        <v>144.11006771266162</v>
      </c>
      <c r="G399" s="35">
        <v>74630.06</v>
      </c>
      <c r="H399" s="27" t="s">
        <v>372</v>
      </c>
    </row>
    <row r="400" spans="1:8" ht="31.5" x14ac:dyDescent="0.25">
      <c r="A400" s="59"/>
      <c r="B400" s="1" t="s">
        <v>631</v>
      </c>
      <c r="C400" s="1" t="s">
        <v>72</v>
      </c>
      <c r="D400" s="27" t="s">
        <v>810</v>
      </c>
      <c r="E400" s="38">
        <v>68867.06</v>
      </c>
      <c r="F400" s="2">
        <f>E400/G400*100</f>
        <v>102.7436883858422</v>
      </c>
      <c r="G400" s="35">
        <v>67028.02</v>
      </c>
      <c r="H400" s="27" t="s">
        <v>373</v>
      </c>
    </row>
    <row r="401" spans="1:8" ht="31.5" x14ac:dyDescent="0.25">
      <c r="A401" s="59"/>
      <c r="B401" s="1" t="s">
        <v>631</v>
      </c>
      <c r="C401" s="1" t="s">
        <v>1164</v>
      </c>
      <c r="D401" s="27" t="s">
        <v>1165</v>
      </c>
      <c r="E401" s="38">
        <v>43622.04</v>
      </c>
      <c r="F401" s="2"/>
      <c r="G401" s="35"/>
      <c r="H401" s="27"/>
    </row>
    <row r="402" spans="1:8" x14ac:dyDescent="0.25">
      <c r="A402" s="59"/>
      <c r="B402" s="1" t="s">
        <v>631</v>
      </c>
      <c r="C402" s="1" t="s">
        <v>10</v>
      </c>
      <c r="D402" s="27" t="s">
        <v>374</v>
      </c>
      <c r="E402" s="38">
        <v>67157.88</v>
      </c>
      <c r="F402" s="2">
        <f>E402/G402*100</f>
        <v>98.96719257787467</v>
      </c>
      <c r="G402" s="35">
        <v>67858.73</v>
      </c>
      <c r="H402" s="27" t="s">
        <v>374</v>
      </c>
    </row>
    <row r="403" spans="1:8" ht="15.75" customHeight="1" x14ac:dyDescent="0.25">
      <c r="A403" s="59">
        <v>89</v>
      </c>
      <c r="B403" s="1" t="s">
        <v>632</v>
      </c>
      <c r="C403" s="1" t="s">
        <v>4</v>
      </c>
      <c r="D403" s="27" t="s">
        <v>375</v>
      </c>
      <c r="E403" s="38">
        <v>211896.57</v>
      </c>
      <c r="F403" s="2">
        <f>E403/G403*100</f>
        <v>135.17281700181329</v>
      </c>
      <c r="G403" s="35">
        <v>156759.75</v>
      </c>
      <c r="H403" s="27" t="s">
        <v>375</v>
      </c>
    </row>
    <row r="404" spans="1:8" ht="31.5" x14ac:dyDescent="0.25">
      <c r="A404" s="59"/>
      <c r="B404" s="1" t="s">
        <v>632</v>
      </c>
      <c r="C404" s="1" t="s">
        <v>998</v>
      </c>
      <c r="D404" s="27" t="s">
        <v>376</v>
      </c>
      <c r="E404" s="38">
        <v>118682.59</v>
      </c>
      <c r="F404" s="2">
        <f>E404/G404*100</f>
        <v>109.08384438078807</v>
      </c>
      <c r="G404" s="35">
        <v>108799.42</v>
      </c>
      <c r="H404" s="27" t="s">
        <v>669</v>
      </c>
    </row>
    <row r="405" spans="1:8" ht="31.5" x14ac:dyDescent="0.25">
      <c r="A405" s="59"/>
      <c r="B405" s="1" t="s">
        <v>632</v>
      </c>
      <c r="C405" s="1" t="s">
        <v>839</v>
      </c>
      <c r="D405" s="27" t="s">
        <v>669</v>
      </c>
      <c r="E405" s="38">
        <v>149815.17000000001</v>
      </c>
      <c r="F405" s="2">
        <f>E405/G405*100</f>
        <v>164.75569413574209</v>
      </c>
      <c r="G405" s="35">
        <v>90931.71</v>
      </c>
      <c r="H405" s="27" t="s">
        <v>376</v>
      </c>
    </row>
    <row r="406" spans="1:8" x14ac:dyDescent="0.25">
      <c r="A406" s="59"/>
      <c r="B406" s="1" t="s">
        <v>632</v>
      </c>
      <c r="C406" s="1" t="s">
        <v>999</v>
      </c>
      <c r="D406" s="27" t="s">
        <v>377</v>
      </c>
      <c r="E406" s="38">
        <v>126894.24</v>
      </c>
      <c r="F406" s="2">
        <f>E406/G406*100</f>
        <v>140.1780905949488</v>
      </c>
      <c r="G406" s="35">
        <v>90523.59</v>
      </c>
      <c r="H406" s="27" t="s">
        <v>377</v>
      </c>
    </row>
    <row r="407" spans="1:8" x14ac:dyDescent="0.25">
      <c r="A407" s="59"/>
      <c r="B407" s="1" t="s">
        <v>632</v>
      </c>
      <c r="C407" s="1" t="s">
        <v>555</v>
      </c>
      <c r="D407" s="27" t="s">
        <v>378</v>
      </c>
      <c r="E407" s="38">
        <v>111618.71</v>
      </c>
      <c r="F407" s="2">
        <f>E407/G407*100</f>
        <v>117.56556420378956</v>
      </c>
      <c r="G407" s="35">
        <v>94941.67</v>
      </c>
      <c r="H407" s="27" t="s">
        <v>378</v>
      </c>
    </row>
    <row r="408" spans="1:8" x14ac:dyDescent="0.25">
      <c r="A408" s="59"/>
      <c r="B408" s="1" t="s">
        <v>632</v>
      </c>
      <c r="C408" s="1" t="s">
        <v>10</v>
      </c>
      <c r="D408" s="27" t="s">
        <v>381</v>
      </c>
      <c r="E408" s="38">
        <v>126997.37</v>
      </c>
      <c r="F408" s="2"/>
      <c r="G408" s="35"/>
      <c r="H408" s="27"/>
    </row>
    <row r="409" spans="1:8" x14ac:dyDescent="0.25">
      <c r="A409" s="59"/>
      <c r="B409" s="1" t="s">
        <v>632</v>
      </c>
      <c r="C409" s="1" t="s">
        <v>906</v>
      </c>
      <c r="D409" s="27" t="s">
        <v>379</v>
      </c>
      <c r="E409" s="38">
        <v>144446.98000000001</v>
      </c>
      <c r="F409" s="2">
        <f>E409/G409*100</f>
        <v>158.10396924236133</v>
      </c>
      <c r="G409" s="35">
        <v>91362.02</v>
      </c>
      <c r="H409" s="27" t="s">
        <v>379</v>
      </c>
    </row>
    <row r="410" spans="1:8" x14ac:dyDescent="0.25">
      <c r="A410" s="59"/>
      <c r="B410" s="1" t="s">
        <v>632</v>
      </c>
      <c r="C410" s="1" t="s">
        <v>842</v>
      </c>
      <c r="D410" s="27" t="s">
        <v>380</v>
      </c>
      <c r="E410" s="38">
        <v>121895.5</v>
      </c>
      <c r="F410" s="2">
        <f>E410/G410*100</f>
        <v>118.11674454358499</v>
      </c>
      <c r="G410" s="35">
        <v>103199.17</v>
      </c>
      <c r="H410" s="27" t="s">
        <v>380</v>
      </c>
    </row>
    <row r="411" spans="1:8" ht="15.75" customHeight="1" x14ac:dyDescent="0.25">
      <c r="A411" s="59">
        <v>90</v>
      </c>
      <c r="B411" s="1" t="s">
        <v>1099</v>
      </c>
      <c r="C411" s="1" t="s">
        <v>4</v>
      </c>
      <c r="D411" s="27" t="s">
        <v>382</v>
      </c>
      <c r="E411" s="38">
        <v>158744</v>
      </c>
      <c r="F411" s="2">
        <f>E411/G411*100</f>
        <v>164.13338536170573</v>
      </c>
      <c r="G411" s="35">
        <v>96716.46</v>
      </c>
      <c r="H411" s="27" t="s">
        <v>382</v>
      </c>
    </row>
    <row r="412" spans="1:8" ht="31.5" x14ac:dyDescent="0.25">
      <c r="A412" s="59"/>
      <c r="B412" s="1" t="s">
        <v>1099</v>
      </c>
      <c r="C412" s="1" t="s">
        <v>383</v>
      </c>
      <c r="D412" s="27" t="s">
        <v>384</v>
      </c>
      <c r="E412" s="38">
        <v>109125</v>
      </c>
      <c r="F412" s="2">
        <f>E412/G412*100</f>
        <v>124.77831481525948</v>
      </c>
      <c r="G412" s="35">
        <v>87455.1</v>
      </c>
      <c r="H412" s="27" t="s">
        <v>384</v>
      </c>
    </row>
    <row r="413" spans="1:8" ht="31.5" x14ac:dyDescent="0.25">
      <c r="A413" s="59"/>
      <c r="B413" s="1" t="s">
        <v>1099</v>
      </c>
      <c r="C413" s="1" t="s">
        <v>385</v>
      </c>
      <c r="D413" s="27" t="s">
        <v>386</v>
      </c>
      <c r="E413" s="38">
        <v>71029</v>
      </c>
      <c r="F413" s="2">
        <f>E413/G413*100</f>
        <v>103.99869864360537</v>
      </c>
      <c r="G413" s="35">
        <v>68297.97</v>
      </c>
      <c r="H413" s="27" t="s">
        <v>386</v>
      </c>
    </row>
    <row r="414" spans="1:8" x14ac:dyDescent="0.25">
      <c r="A414" s="59"/>
      <c r="B414" s="1" t="s">
        <v>1099</v>
      </c>
      <c r="C414" s="1" t="s">
        <v>387</v>
      </c>
      <c r="D414" s="27" t="s">
        <v>388</v>
      </c>
      <c r="E414" s="38">
        <v>71935</v>
      </c>
      <c r="F414" s="2">
        <f>E414/G414*100</f>
        <v>105.60397664630486</v>
      </c>
      <c r="G414" s="35">
        <v>68117.7</v>
      </c>
      <c r="H414" s="27" t="s">
        <v>388</v>
      </c>
    </row>
    <row r="415" spans="1:8" ht="15.75" customHeight="1" x14ac:dyDescent="0.25">
      <c r="A415" s="59">
        <v>91</v>
      </c>
      <c r="B415" s="1" t="s">
        <v>790</v>
      </c>
      <c r="C415" s="1" t="s">
        <v>4</v>
      </c>
      <c r="D415" s="27" t="s">
        <v>389</v>
      </c>
      <c r="E415" s="38">
        <v>90370.559999999998</v>
      </c>
      <c r="F415" s="2">
        <f>E415/G415*100</f>
        <v>126.38624022215423</v>
      </c>
      <c r="G415" s="35">
        <v>71503.48</v>
      </c>
      <c r="H415" s="27" t="s">
        <v>389</v>
      </c>
    </row>
    <row r="416" spans="1:8" x14ac:dyDescent="0.25">
      <c r="A416" s="59"/>
      <c r="B416" s="1" t="s">
        <v>790</v>
      </c>
      <c r="C416" s="1" t="s">
        <v>296</v>
      </c>
      <c r="D416" s="27" t="s">
        <v>390</v>
      </c>
      <c r="E416" s="38">
        <v>55105.91</v>
      </c>
      <c r="F416" s="2">
        <f>E416/G416*100</f>
        <v>92.008092504465509</v>
      </c>
      <c r="G416" s="35">
        <v>59892.46</v>
      </c>
      <c r="H416" s="27" t="s">
        <v>390</v>
      </c>
    </row>
    <row r="417" spans="1:8" x14ac:dyDescent="0.25">
      <c r="A417" s="59"/>
      <c r="B417" s="1" t="s">
        <v>790</v>
      </c>
      <c r="C417" s="1" t="s">
        <v>391</v>
      </c>
      <c r="D417" s="27" t="s">
        <v>392</v>
      </c>
      <c r="E417" s="38">
        <v>60162.37</v>
      </c>
      <c r="F417" s="2">
        <f>E417/G417*100</f>
        <v>135.69811516517822</v>
      </c>
      <c r="G417" s="35">
        <v>44335.45</v>
      </c>
      <c r="H417" s="27" t="s">
        <v>392</v>
      </c>
    </row>
    <row r="418" spans="1:8" ht="15.75" customHeight="1" x14ac:dyDescent="0.25">
      <c r="A418" s="59">
        <v>92</v>
      </c>
      <c r="B418" s="1" t="s">
        <v>953</v>
      </c>
      <c r="C418" s="1" t="s">
        <v>4</v>
      </c>
      <c r="D418" s="27" t="s">
        <v>736</v>
      </c>
      <c r="E418" s="38">
        <v>185339</v>
      </c>
      <c r="F418" s="2" t="e">
        <f>E418/G418*100</f>
        <v>#DIV/0!</v>
      </c>
      <c r="G418" s="35"/>
      <c r="H418" s="27"/>
    </row>
    <row r="419" spans="1:8" ht="31.5" x14ac:dyDescent="0.25">
      <c r="A419" s="59"/>
      <c r="B419" s="1" t="s">
        <v>953</v>
      </c>
      <c r="C419" s="1" t="s">
        <v>7</v>
      </c>
      <c r="D419" s="27" t="s">
        <v>954</v>
      </c>
      <c r="E419" s="38">
        <v>71370</v>
      </c>
      <c r="F419" s="2">
        <f>E419/G419*100</f>
        <v>67.737611239830812</v>
      </c>
      <c r="G419" s="35">
        <v>105362.44</v>
      </c>
      <c r="H419" s="27" t="s">
        <v>656</v>
      </c>
    </row>
    <row r="420" spans="1:8" ht="31.5" x14ac:dyDescent="0.25">
      <c r="A420" s="59"/>
      <c r="B420" s="1" t="s">
        <v>953</v>
      </c>
      <c r="C420" s="1" t="s">
        <v>10</v>
      </c>
      <c r="D420" s="27" t="s">
        <v>737</v>
      </c>
      <c r="E420" s="38">
        <v>89431</v>
      </c>
      <c r="F420" s="2"/>
      <c r="G420" s="35">
        <v>94200.09</v>
      </c>
      <c r="H420" s="27" t="s">
        <v>655</v>
      </c>
    </row>
    <row r="421" spans="1:8" ht="31.5" customHeight="1" x14ac:dyDescent="0.25">
      <c r="A421" s="59">
        <v>93</v>
      </c>
      <c r="B421" s="1" t="s">
        <v>633</v>
      </c>
      <c r="C421" s="1" t="s">
        <v>4</v>
      </c>
      <c r="D421" s="27" t="s">
        <v>828</v>
      </c>
      <c r="E421" s="38">
        <v>124167.82</v>
      </c>
      <c r="F421" s="2">
        <f>E421/G421*100</f>
        <v>92.812180711934317</v>
      </c>
      <c r="G421" s="35">
        <v>133783.97</v>
      </c>
      <c r="H421" s="27" t="s">
        <v>675</v>
      </c>
    </row>
    <row r="422" spans="1:8" ht="31.5" x14ac:dyDescent="0.25">
      <c r="A422" s="59"/>
      <c r="B422" s="1" t="s">
        <v>633</v>
      </c>
      <c r="C422" s="1" t="s">
        <v>67</v>
      </c>
      <c r="D422" s="27" t="s">
        <v>393</v>
      </c>
      <c r="E422" s="38">
        <v>60631.56</v>
      </c>
      <c r="F422" s="2">
        <f>E422/G422*100</f>
        <v>57.317068674631486</v>
      </c>
      <c r="G422" s="35">
        <v>105782.73</v>
      </c>
      <c r="H422" s="27" t="s">
        <v>393</v>
      </c>
    </row>
    <row r="423" spans="1:8" ht="31.5" x14ac:dyDescent="0.25">
      <c r="A423" s="59"/>
      <c r="B423" s="1" t="s">
        <v>633</v>
      </c>
      <c r="C423" s="1" t="s">
        <v>48</v>
      </c>
      <c r="D423" s="27" t="s">
        <v>394</v>
      </c>
      <c r="E423" s="38">
        <v>103075.39</v>
      </c>
      <c r="F423" s="2">
        <f>E423/G423*100</f>
        <v>101.40708126191154</v>
      </c>
      <c r="G423" s="35">
        <v>101645.16</v>
      </c>
      <c r="H423" s="27" t="s">
        <v>394</v>
      </c>
    </row>
    <row r="424" spans="1:8" ht="31.5" x14ac:dyDescent="0.25">
      <c r="A424" s="59"/>
      <c r="B424" s="1" t="s">
        <v>633</v>
      </c>
      <c r="C424" s="1" t="s">
        <v>10</v>
      </c>
      <c r="D424" s="27" t="s">
        <v>395</v>
      </c>
      <c r="E424" s="38">
        <v>97249.1</v>
      </c>
      <c r="F424" s="2">
        <f>E424/G424*100</f>
        <v>92.926600588314429</v>
      </c>
      <c r="G424" s="35">
        <v>104651.52</v>
      </c>
      <c r="H424" s="27" t="s">
        <v>395</v>
      </c>
    </row>
    <row r="425" spans="1:8" ht="15.75" customHeight="1" x14ac:dyDescent="0.25">
      <c r="A425" s="59">
        <v>94</v>
      </c>
      <c r="B425" s="1" t="s">
        <v>634</v>
      </c>
      <c r="C425" s="43" t="s">
        <v>4</v>
      </c>
      <c r="D425" s="25" t="s">
        <v>788</v>
      </c>
      <c r="E425" s="40">
        <v>125121.27</v>
      </c>
      <c r="F425" s="2">
        <f>E425/G425*100</f>
        <v>159.36554763774055</v>
      </c>
      <c r="G425" s="35">
        <v>78512.12</v>
      </c>
      <c r="H425" s="27" t="s">
        <v>663</v>
      </c>
    </row>
    <row r="426" spans="1:8" x14ac:dyDescent="0.25">
      <c r="A426" s="59"/>
      <c r="B426" s="1" t="s">
        <v>634</v>
      </c>
      <c r="C426" s="43" t="s">
        <v>10</v>
      </c>
      <c r="D426" s="25" t="s">
        <v>1178</v>
      </c>
      <c r="E426" s="40">
        <v>98239.71</v>
      </c>
      <c r="F426" s="2">
        <f>E426/G426*100</f>
        <v>121.16710762135219</v>
      </c>
      <c r="G426" s="30">
        <v>81077.87</v>
      </c>
      <c r="H426" s="3" t="s">
        <v>398</v>
      </c>
    </row>
    <row r="427" spans="1:8" ht="31.5" x14ac:dyDescent="0.25">
      <c r="A427" s="59"/>
      <c r="B427" s="1" t="s">
        <v>634</v>
      </c>
      <c r="C427" s="43" t="s">
        <v>7</v>
      </c>
      <c r="D427" s="25" t="s">
        <v>1179</v>
      </c>
      <c r="E427" s="40">
        <v>95930.71</v>
      </c>
      <c r="F427" s="2" t="e">
        <f>E427/G427*100</f>
        <v>#DIV/0!</v>
      </c>
      <c r="G427" s="30"/>
      <c r="H427" s="3"/>
    </row>
    <row r="428" spans="1:8" ht="31.5" x14ac:dyDescent="0.25">
      <c r="A428" s="59"/>
      <c r="B428" s="1" t="s">
        <v>634</v>
      </c>
      <c r="C428" s="43" t="s">
        <v>1180</v>
      </c>
      <c r="D428" s="25" t="s">
        <v>664</v>
      </c>
      <c r="E428" s="40">
        <v>99908.56</v>
      </c>
      <c r="F428" s="2">
        <f>E428/G428*100</f>
        <v>129.4068518878311</v>
      </c>
      <c r="G428" s="35">
        <v>77205</v>
      </c>
      <c r="H428" s="27" t="s">
        <v>396</v>
      </c>
    </row>
    <row r="429" spans="1:8" ht="31.5" x14ac:dyDescent="0.25">
      <c r="A429" s="59"/>
      <c r="B429" s="1" t="s">
        <v>634</v>
      </c>
      <c r="C429" s="43" t="s">
        <v>72</v>
      </c>
      <c r="D429" s="25" t="s">
        <v>397</v>
      </c>
      <c r="E429" s="40">
        <v>98857.01</v>
      </c>
      <c r="F429" s="2"/>
      <c r="G429" s="35"/>
      <c r="H429" s="27"/>
    </row>
    <row r="430" spans="1:8" ht="31.5" x14ac:dyDescent="0.25">
      <c r="A430" s="59"/>
      <c r="B430" s="1" t="s">
        <v>634</v>
      </c>
      <c r="C430" s="43" t="s">
        <v>665</v>
      </c>
      <c r="D430" s="25" t="s">
        <v>1181</v>
      </c>
      <c r="E430" s="40">
        <v>75689.08</v>
      </c>
      <c r="F430" s="2"/>
      <c r="G430" s="35"/>
      <c r="H430" s="27"/>
    </row>
    <row r="431" spans="1:8" ht="15.75" customHeight="1" x14ac:dyDescent="0.25">
      <c r="A431" s="59">
        <v>95</v>
      </c>
      <c r="B431" s="1" t="s">
        <v>1071</v>
      </c>
      <c r="C431" s="1" t="s">
        <v>4</v>
      </c>
      <c r="D431" s="27" t="s">
        <v>674</v>
      </c>
      <c r="E431" s="51">
        <v>177765.17</v>
      </c>
      <c r="F431" s="2">
        <f>E431/G431*100</f>
        <v>97.793058171094145</v>
      </c>
      <c r="G431" s="11">
        <v>181776.88</v>
      </c>
      <c r="H431" s="27" t="s">
        <v>674</v>
      </c>
    </row>
    <row r="432" spans="1:8" x14ac:dyDescent="0.25">
      <c r="A432" s="59"/>
      <c r="B432" s="1" t="s">
        <v>1071</v>
      </c>
      <c r="C432" s="1" t="s">
        <v>38</v>
      </c>
      <c r="D432" s="27" t="s">
        <v>474</v>
      </c>
      <c r="E432" s="38">
        <v>177318.85</v>
      </c>
      <c r="F432" s="2">
        <f>E432/G432*100</f>
        <v>132.26868978703351</v>
      </c>
      <c r="G432" s="35">
        <v>134059.57999999999</v>
      </c>
      <c r="H432" s="27" t="s">
        <v>474</v>
      </c>
    </row>
    <row r="433" spans="1:8" x14ac:dyDescent="0.25">
      <c r="A433" s="59"/>
      <c r="B433" s="1" t="s">
        <v>1071</v>
      </c>
      <c r="C433" s="1" t="s">
        <v>38</v>
      </c>
      <c r="D433" s="27" t="s">
        <v>1070</v>
      </c>
      <c r="E433" s="38">
        <v>123838.24</v>
      </c>
      <c r="F433" s="2"/>
      <c r="G433" s="35"/>
      <c r="H433" s="27"/>
    </row>
    <row r="434" spans="1:8" ht="31.5" x14ac:dyDescent="0.25">
      <c r="A434" s="59"/>
      <c r="B434" s="1" t="s">
        <v>1071</v>
      </c>
      <c r="C434" s="1" t="s">
        <v>7</v>
      </c>
      <c r="D434" s="27" t="s">
        <v>399</v>
      </c>
      <c r="E434" s="38">
        <v>150450.54999999999</v>
      </c>
      <c r="F434" s="2">
        <f>E434/G434*100</f>
        <v>102.10519857776698</v>
      </c>
      <c r="G434" s="35">
        <v>147348.57</v>
      </c>
      <c r="H434" s="27" t="s">
        <v>399</v>
      </c>
    </row>
    <row r="435" spans="1:8" x14ac:dyDescent="0.25">
      <c r="A435" s="59"/>
      <c r="B435" s="1" t="s">
        <v>1071</v>
      </c>
      <c r="C435" s="1" t="s">
        <v>190</v>
      </c>
      <c r="D435" s="27" t="s">
        <v>1067</v>
      </c>
      <c r="E435" s="38">
        <v>165992.19</v>
      </c>
      <c r="F435" s="2"/>
      <c r="G435" s="35"/>
      <c r="H435" s="27"/>
    </row>
    <row r="436" spans="1:8" x14ac:dyDescent="0.25">
      <c r="A436" s="59"/>
      <c r="B436" s="1" t="s">
        <v>1071</v>
      </c>
      <c r="C436" s="1" t="s">
        <v>190</v>
      </c>
      <c r="D436" s="27" t="s">
        <v>1068</v>
      </c>
      <c r="E436" s="38">
        <v>138587.81</v>
      </c>
      <c r="F436" s="2"/>
      <c r="G436" s="35"/>
      <c r="H436" s="27"/>
    </row>
    <row r="437" spans="1:8" x14ac:dyDescent="0.25">
      <c r="A437" s="59"/>
      <c r="B437" s="1" t="s">
        <v>1071</v>
      </c>
      <c r="C437" s="1" t="s">
        <v>134</v>
      </c>
      <c r="D437" s="27" t="s">
        <v>767</v>
      </c>
      <c r="E437" s="38">
        <v>125264.65</v>
      </c>
      <c r="F437" s="2"/>
      <c r="G437" s="35"/>
      <c r="H437" s="27"/>
    </row>
    <row r="438" spans="1:8" ht="31.5" x14ac:dyDescent="0.25">
      <c r="A438" s="59"/>
      <c r="B438" s="1" t="s">
        <v>1071</v>
      </c>
      <c r="C438" s="1" t="s">
        <v>18</v>
      </c>
      <c r="D438" s="27" t="s">
        <v>400</v>
      </c>
      <c r="E438" s="38">
        <v>120811.18</v>
      </c>
      <c r="F438" s="2">
        <f>E438/G438*100</f>
        <v>97.382899436472798</v>
      </c>
      <c r="G438" s="35">
        <v>124057.9</v>
      </c>
      <c r="H438" s="27" t="s">
        <v>400</v>
      </c>
    </row>
    <row r="439" spans="1:8" ht="31.5" x14ac:dyDescent="0.25">
      <c r="A439" s="59"/>
      <c r="B439" s="1" t="s">
        <v>1071</v>
      </c>
      <c r="C439" s="1" t="s">
        <v>1069</v>
      </c>
      <c r="D439" s="27" t="s">
        <v>769</v>
      </c>
      <c r="E439" s="38">
        <v>122748.09</v>
      </c>
      <c r="F439" s="2"/>
      <c r="G439" s="35"/>
      <c r="H439" s="27"/>
    </row>
    <row r="440" spans="1:8" ht="31.5" x14ac:dyDescent="0.25">
      <c r="A440" s="59"/>
      <c r="B440" s="1" t="s">
        <v>1071</v>
      </c>
      <c r="C440" s="1" t="s">
        <v>90</v>
      </c>
      <c r="D440" s="27" t="s">
        <v>401</v>
      </c>
      <c r="E440" s="38">
        <v>114577.89</v>
      </c>
      <c r="F440" s="2">
        <f>E440/G440*100</f>
        <v>96.475952643900683</v>
      </c>
      <c r="G440" s="35">
        <v>118763.16</v>
      </c>
      <c r="H440" s="27" t="s">
        <v>401</v>
      </c>
    </row>
    <row r="441" spans="1:8" x14ac:dyDescent="0.25">
      <c r="A441" s="59"/>
      <c r="B441" s="1" t="s">
        <v>1071</v>
      </c>
      <c r="C441" s="1" t="s">
        <v>10</v>
      </c>
      <c r="D441" s="27" t="s">
        <v>475</v>
      </c>
      <c r="E441" s="38">
        <v>151285.26999999999</v>
      </c>
      <c r="F441" s="2">
        <f>E441/G441*100</f>
        <v>114.02787163779111</v>
      </c>
      <c r="G441" s="35">
        <v>132673.94</v>
      </c>
      <c r="H441" s="27" t="s">
        <v>475</v>
      </c>
    </row>
    <row r="442" spans="1:8" ht="15.75" customHeight="1" x14ac:dyDescent="0.25">
      <c r="A442" s="59">
        <v>96</v>
      </c>
      <c r="B442" s="1" t="s">
        <v>965</v>
      </c>
      <c r="C442" s="1" t="s">
        <v>4</v>
      </c>
      <c r="D442" s="27" t="s">
        <v>402</v>
      </c>
      <c r="E442" s="38">
        <v>223284</v>
      </c>
      <c r="F442" s="2">
        <f>E442/G442*100</f>
        <v>183.40452096201867</v>
      </c>
      <c r="G442" s="36">
        <v>121744</v>
      </c>
      <c r="H442" s="6" t="s">
        <v>402</v>
      </c>
    </row>
    <row r="443" spans="1:8" ht="31.5" x14ac:dyDescent="0.25">
      <c r="A443" s="59"/>
      <c r="B443" s="1" t="s">
        <v>965</v>
      </c>
      <c r="C443" s="1" t="s">
        <v>155</v>
      </c>
      <c r="D443" s="7" t="s">
        <v>406</v>
      </c>
      <c r="E443" s="38">
        <v>170908</v>
      </c>
      <c r="F443" s="2">
        <f>E443/G443*100</f>
        <v>166.48126321121381</v>
      </c>
      <c r="G443" s="35">
        <v>102659</v>
      </c>
      <c r="H443" s="32" t="s">
        <v>406</v>
      </c>
    </row>
    <row r="444" spans="1:8" ht="31.5" x14ac:dyDescent="0.25">
      <c r="A444" s="59"/>
      <c r="B444" s="1" t="s">
        <v>965</v>
      </c>
      <c r="C444" s="1" t="s">
        <v>16</v>
      </c>
      <c r="D444" s="27" t="s">
        <v>403</v>
      </c>
      <c r="E444" s="38">
        <v>141048</v>
      </c>
      <c r="F444" s="2">
        <f>E444/G444*100</f>
        <v>149.26819976082882</v>
      </c>
      <c r="G444" s="35">
        <v>94493</v>
      </c>
      <c r="H444" s="27" t="s">
        <v>403</v>
      </c>
    </row>
    <row r="445" spans="1:8" x14ac:dyDescent="0.25">
      <c r="A445" s="59"/>
      <c r="B445" s="1" t="s">
        <v>965</v>
      </c>
      <c r="C445" s="1" t="s">
        <v>10</v>
      </c>
      <c r="D445" s="27" t="s">
        <v>404</v>
      </c>
      <c r="E445" s="38">
        <v>188005</v>
      </c>
      <c r="F445" s="2">
        <f>E445/G445*100</f>
        <v>162.43314930492556</v>
      </c>
      <c r="G445" s="35">
        <v>115743</v>
      </c>
      <c r="H445" s="27" t="s">
        <v>404</v>
      </c>
    </row>
    <row r="446" spans="1:8" ht="31.5" x14ac:dyDescent="0.25">
      <c r="A446" s="59"/>
      <c r="B446" s="1" t="s">
        <v>965</v>
      </c>
      <c r="C446" s="1" t="s">
        <v>72</v>
      </c>
      <c r="D446" s="27" t="s">
        <v>405</v>
      </c>
      <c r="E446" s="38">
        <v>187256</v>
      </c>
      <c r="F446" s="2">
        <f>E446/G446*100</f>
        <v>162.55989999305507</v>
      </c>
      <c r="G446" s="35">
        <v>115192</v>
      </c>
      <c r="H446" s="27" t="s">
        <v>405</v>
      </c>
    </row>
    <row r="447" spans="1:8" ht="31.5" x14ac:dyDescent="0.25">
      <c r="A447" s="59"/>
      <c r="B447" s="1" t="s">
        <v>965</v>
      </c>
      <c r="C447" s="1" t="s">
        <v>966</v>
      </c>
      <c r="D447" s="27" t="s">
        <v>657</v>
      </c>
      <c r="E447" s="38">
        <v>159070</v>
      </c>
      <c r="F447" s="2">
        <f>E447/G447*100</f>
        <v>208.42232151046241</v>
      </c>
      <c r="G447" s="35">
        <v>76321</v>
      </c>
      <c r="H447" s="27" t="s">
        <v>657</v>
      </c>
    </row>
    <row r="448" spans="1:8" ht="15.75" customHeight="1" x14ac:dyDescent="0.25">
      <c r="A448" s="59">
        <v>97</v>
      </c>
      <c r="B448" s="1" t="s">
        <v>1060</v>
      </c>
      <c r="C448" s="1" t="s">
        <v>4</v>
      </c>
      <c r="D448" s="27" t="s">
        <v>1061</v>
      </c>
      <c r="E448" s="38">
        <v>84068.93</v>
      </c>
      <c r="F448" s="2">
        <f>E448/G448*100</f>
        <v>107.54098717154137</v>
      </c>
      <c r="G448" s="35">
        <v>78173.850000000006</v>
      </c>
      <c r="H448" s="27" t="s">
        <v>407</v>
      </c>
    </row>
    <row r="449" spans="1:8" x14ac:dyDescent="0.25">
      <c r="A449" s="59"/>
      <c r="B449" s="1" t="s">
        <v>1060</v>
      </c>
      <c r="C449" s="1" t="s">
        <v>10</v>
      </c>
      <c r="D449" s="27" t="s">
        <v>408</v>
      </c>
      <c r="E449" s="38">
        <v>77305.929999999993</v>
      </c>
      <c r="F449" s="2">
        <f>E449/G449*100</f>
        <v>106.81851972218811</v>
      </c>
      <c r="G449" s="35">
        <v>72371.28</v>
      </c>
      <c r="H449" s="27" t="s">
        <v>408</v>
      </c>
    </row>
    <row r="450" spans="1:8" ht="31.5" x14ac:dyDescent="0.25">
      <c r="A450" s="59"/>
      <c r="B450" s="1" t="s">
        <v>1060</v>
      </c>
      <c r="C450" s="1" t="s">
        <v>72</v>
      </c>
      <c r="D450" s="27" t="s">
        <v>409</v>
      </c>
      <c r="E450" s="38">
        <v>59645.68</v>
      </c>
      <c r="F450" s="2">
        <f>E450/G450*100</f>
        <v>101.57540992009788</v>
      </c>
      <c r="G450" s="30">
        <v>58720.59</v>
      </c>
      <c r="H450" s="3" t="s">
        <v>409</v>
      </c>
    </row>
    <row r="451" spans="1:8" ht="15.75" customHeight="1" x14ac:dyDescent="0.25">
      <c r="A451" s="59">
        <v>98</v>
      </c>
      <c r="B451" s="1" t="s">
        <v>809</v>
      </c>
      <c r="C451" s="1" t="s">
        <v>51</v>
      </c>
      <c r="D451" s="27" t="s">
        <v>410</v>
      </c>
      <c r="E451" s="38">
        <v>263248.25</v>
      </c>
      <c r="F451" s="2">
        <f>E451/G451*100</f>
        <v>123.0068379173096</v>
      </c>
      <c r="G451" s="35">
        <v>214011.07</v>
      </c>
      <c r="H451" s="27" t="s">
        <v>410</v>
      </c>
    </row>
    <row r="452" spans="1:8" x14ac:dyDescent="0.25">
      <c r="A452" s="59"/>
      <c r="B452" s="1" t="s">
        <v>809</v>
      </c>
      <c r="C452" s="1" t="s">
        <v>55</v>
      </c>
      <c r="D452" s="27" t="s">
        <v>411</v>
      </c>
      <c r="E452" s="38">
        <v>169348.08</v>
      </c>
      <c r="F452" s="2">
        <f>E452/G452*100</f>
        <v>93.175975016341056</v>
      </c>
      <c r="G452" s="35">
        <v>181750.8</v>
      </c>
      <c r="H452" s="27" t="s">
        <v>411</v>
      </c>
    </row>
    <row r="453" spans="1:8" ht="31.5" x14ac:dyDescent="0.25">
      <c r="A453" s="59"/>
      <c r="B453" s="1" t="s">
        <v>809</v>
      </c>
      <c r="C453" s="1" t="s">
        <v>412</v>
      </c>
      <c r="D453" s="27" t="s">
        <v>413</v>
      </c>
      <c r="E453" s="38">
        <v>190874.83</v>
      </c>
      <c r="F453" s="2">
        <f>E453/G453*100</f>
        <v>91.90110195236872</v>
      </c>
      <c r="G453" s="35">
        <v>207695.91</v>
      </c>
      <c r="H453" s="27" t="s">
        <v>413</v>
      </c>
    </row>
    <row r="454" spans="1:8" ht="31.5" x14ac:dyDescent="0.25">
      <c r="A454" s="59"/>
      <c r="B454" s="1" t="s">
        <v>809</v>
      </c>
      <c r="C454" s="1" t="s">
        <v>414</v>
      </c>
      <c r="D454" s="27" t="s">
        <v>415</v>
      </c>
      <c r="E454" s="38">
        <v>150806.60999999999</v>
      </c>
      <c r="F454" s="2">
        <f>E454/G454*100</f>
        <v>86.815647224306474</v>
      </c>
      <c r="G454" s="35">
        <v>173709.02</v>
      </c>
      <c r="H454" s="27" t="s">
        <v>415</v>
      </c>
    </row>
    <row r="455" spans="1:8" ht="31.5" x14ac:dyDescent="0.25">
      <c r="A455" s="59"/>
      <c r="B455" s="1" t="s">
        <v>809</v>
      </c>
      <c r="C455" s="1" t="s">
        <v>416</v>
      </c>
      <c r="D455" s="27" t="s">
        <v>417</v>
      </c>
      <c r="E455" s="38">
        <v>128842.28</v>
      </c>
      <c r="F455" s="2">
        <f>E455/G455*100</f>
        <v>74.045155366503522</v>
      </c>
      <c r="G455" s="35">
        <v>174005.01</v>
      </c>
      <c r="H455" s="27" t="s">
        <v>417</v>
      </c>
    </row>
    <row r="456" spans="1:8" ht="31.5" x14ac:dyDescent="0.25">
      <c r="A456" s="59"/>
      <c r="B456" s="1" t="s">
        <v>809</v>
      </c>
      <c r="C456" s="1" t="s">
        <v>418</v>
      </c>
      <c r="D456" s="27" t="s">
        <v>421</v>
      </c>
      <c r="E456" s="38">
        <v>152281.91</v>
      </c>
      <c r="F456" s="2">
        <f>E456/G456*100</f>
        <v>93.650688420478687</v>
      </c>
      <c r="G456" s="35">
        <v>162606.29</v>
      </c>
      <c r="H456" s="27" t="s">
        <v>419</v>
      </c>
    </row>
    <row r="457" spans="1:8" ht="31.5" x14ac:dyDescent="0.25">
      <c r="A457" s="59"/>
      <c r="B457" s="1" t="s">
        <v>809</v>
      </c>
      <c r="C457" s="1" t="s">
        <v>420</v>
      </c>
      <c r="D457" s="27" t="s">
        <v>419</v>
      </c>
      <c r="E457" s="38">
        <v>179822.42</v>
      </c>
      <c r="F457" s="2">
        <f>E457/G457*100</f>
        <v>115.26733880898175</v>
      </c>
      <c r="G457" s="35">
        <v>156004.66</v>
      </c>
      <c r="H457" s="27" t="s">
        <v>421</v>
      </c>
    </row>
    <row r="458" spans="1:8" x14ac:dyDescent="0.25">
      <c r="A458" s="59"/>
      <c r="B458" s="1" t="s">
        <v>809</v>
      </c>
      <c r="C458" s="1" t="s">
        <v>10</v>
      </c>
      <c r="D458" s="27" t="s">
        <v>1166</v>
      </c>
      <c r="E458" s="51">
        <v>99993.93</v>
      </c>
      <c r="F458" s="2">
        <f>E458/G458*100</f>
        <v>61.501825515741025</v>
      </c>
      <c r="G458" s="11">
        <v>162586.93</v>
      </c>
      <c r="H458" s="27" t="s">
        <v>422</v>
      </c>
    </row>
    <row r="459" spans="1:8" ht="15.75" customHeight="1" x14ac:dyDescent="0.25">
      <c r="A459" s="59">
        <v>99</v>
      </c>
      <c r="B459" s="1" t="s">
        <v>969</v>
      </c>
      <c r="C459" s="1" t="s">
        <v>4</v>
      </c>
      <c r="D459" s="27" t="s">
        <v>669</v>
      </c>
      <c r="E459" s="38">
        <v>303001.68</v>
      </c>
      <c r="F459" s="2">
        <f>E459/G459*100</f>
        <v>313.31827966262324</v>
      </c>
      <c r="G459" s="35">
        <v>96707.31</v>
      </c>
      <c r="H459" s="3" t="s">
        <v>423</v>
      </c>
    </row>
    <row r="460" spans="1:8" x14ac:dyDescent="0.25">
      <c r="A460" s="59"/>
      <c r="B460" s="1" t="s">
        <v>969</v>
      </c>
      <c r="C460" s="1" t="s">
        <v>27</v>
      </c>
      <c r="D460" s="27" t="s">
        <v>424</v>
      </c>
      <c r="E460" s="38">
        <v>205942.66</v>
      </c>
      <c r="F460" s="2">
        <f>E460/G460*100</f>
        <v>149.69275004068635</v>
      </c>
      <c r="G460" s="35">
        <v>137576.91</v>
      </c>
      <c r="H460" s="3" t="s">
        <v>424</v>
      </c>
    </row>
    <row r="461" spans="1:8" ht="31.5" x14ac:dyDescent="0.25">
      <c r="A461" s="59"/>
      <c r="B461" s="1" t="s">
        <v>969</v>
      </c>
      <c r="C461" s="1" t="s">
        <v>16</v>
      </c>
      <c r="D461" s="27" t="s">
        <v>970</v>
      </c>
      <c r="E461" s="38">
        <v>126127.09</v>
      </c>
      <c r="F461" s="2">
        <f>E461/G461*100</f>
        <v>179.09775984187118</v>
      </c>
      <c r="G461" s="35">
        <v>70423.600000000006</v>
      </c>
      <c r="H461" s="3" t="s">
        <v>425</v>
      </c>
    </row>
    <row r="462" spans="1:8" ht="31.5" x14ac:dyDescent="0.25">
      <c r="A462" s="59"/>
      <c r="B462" s="1" t="s">
        <v>969</v>
      </c>
      <c r="C462" s="1" t="s">
        <v>219</v>
      </c>
      <c r="D462" s="27" t="s">
        <v>426</v>
      </c>
      <c r="E462" s="38">
        <v>95473.96</v>
      </c>
      <c r="F462" s="2">
        <f>E462/G462*100</f>
        <v>106.91453116165597</v>
      </c>
      <c r="G462" s="35">
        <v>89299.33</v>
      </c>
      <c r="H462" s="27" t="s">
        <v>426</v>
      </c>
    </row>
    <row r="463" spans="1:8" ht="31.5" x14ac:dyDescent="0.25">
      <c r="A463" s="59"/>
      <c r="B463" s="1" t="s">
        <v>969</v>
      </c>
      <c r="C463" s="1" t="s">
        <v>72</v>
      </c>
      <c r="D463" s="27" t="s">
        <v>427</v>
      </c>
      <c r="E463" s="38">
        <v>89398.84</v>
      </c>
      <c r="F463" s="2">
        <f>E463/G463*100</f>
        <v>108.57816265632756</v>
      </c>
      <c r="G463" s="35">
        <v>82335.929999999993</v>
      </c>
      <c r="H463" s="27" t="s">
        <v>427</v>
      </c>
    </row>
    <row r="464" spans="1:8" x14ac:dyDescent="0.25">
      <c r="A464" s="59"/>
      <c r="B464" s="1" t="s">
        <v>969</v>
      </c>
      <c r="C464" s="1" t="s">
        <v>10</v>
      </c>
      <c r="D464" s="27" t="s">
        <v>428</v>
      </c>
      <c r="E464" s="38">
        <v>87636.59</v>
      </c>
      <c r="F464" s="2">
        <f>E464/G464*100</f>
        <v>115.67450535807365</v>
      </c>
      <c r="G464" s="35">
        <v>75761.37</v>
      </c>
      <c r="H464" s="3" t="s">
        <v>428</v>
      </c>
    </row>
    <row r="465" spans="1:8" ht="15.75" customHeight="1" x14ac:dyDescent="0.25">
      <c r="A465" s="59">
        <v>100</v>
      </c>
      <c r="B465" s="1" t="s">
        <v>958</v>
      </c>
      <c r="C465" s="1" t="s">
        <v>4</v>
      </c>
      <c r="D465" s="27" t="s">
        <v>429</v>
      </c>
      <c r="E465" s="38">
        <v>157087</v>
      </c>
      <c r="F465" s="2">
        <f>E465/G465*100</f>
        <v>125.75304972379671</v>
      </c>
      <c r="G465" s="35">
        <v>124917.05</v>
      </c>
      <c r="H465" s="27" t="s">
        <v>429</v>
      </c>
    </row>
    <row r="466" spans="1:8" ht="31.5" x14ac:dyDescent="0.25">
      <c r="A466" s="59"/>
      <c r="B466" s="1" t="s">
        <v>958</v>
      </c>
      <c r="C466" s="1" t="s">
        <v>430</v>
      </c>
      <c r="D466" s="27" t="s">
        <v>431</v>
      </c>
      <c r="E466" s="38">
        <v>102375</v>
      </c>
      <c r="F466" s="2">
        <f>E466/G466*100</f>
        <v>114.1202568332813</v>
      </c>
      <c r="G466" s="35">
        <v>89708</v>
      </c>
      <c r="H466" s="27" t="s">
        <v>431</v>
      </c>
    </row>
    <row r="467" spans="1:8" x14ac:dyDescent="0.25">
      <c r="A467" s="59"/>
      <c r="B467" s="1" t="s">
        <v>958</v>
      </c>
      <c r="C467" s="1" t="s">
        <v>27</v>
      </c>
      <c r="D467" s="27" t="s">
        <v>432</v>
      </c>
      <c r="E467" s="38">
        <v>122094</v>
      </c>
      <c r="F467" s="2">
        <f>E467/G467*100</f>
        <v>121.49550101246251</v>
      </c>
      <c r="G467" s="35">
        <v>100492.61</v>
      </c>
      <c r="H467" s="27" t="s">
        <v>432</v>
      </c>
    </row>
    <row r="468" spans="1:8" ht="31.5" x14ac:dyDescent="0.25">
      <c r="A468" s="59"/>
      <c r="B468" s="1" t="s">
        <v>958</v>
      </c>
      <c r="C468" s="1" t="s">
        <v>433</v>
      </c>
      <c r="D468" s="27" t="s">
        <v>434</v>
      </c>
      <c r="E468" s="38">
        <v>98749</v>
      </c>
      <c r="F468" s="2">
        <f>E468/G468*100</f>
        <v>103.57370122245474</v>
      </c>
      <c r="G468" s="35">
        <v>95341.77</v>
      </c>
      <c r="H468" s="27" t="s">
        <v>434</v>
      </c>
    </row>
    <row r="469" spans="1:8" x14ac:dyDescent="0.25">
      <c r="A469" s="59"/>
      <c r="B469" s="1" t="s">
        <v>958</v>
      </c>
      <c r="C469" s="1" t="s">
        <v>10</v>
      </c>
      <c r="D469" s="27" t="s">
        <v>435</v>
      </c>
      <c r="E469" s="38">
        <v>135248</v>
      </c>
      <c r="F469" s="2">
        <f>E469/G469*100</f>
        <v>135.599541812148</v>
      </c>
      <c r="G469" s="35">
        <v>99740.75</v>
      </c>
      <c r="H469" s="27" t="s">
        <v>435</v>
      </c>
    </row>
    <row r="470" spans="1:8" ht="31.5" customHeight="1" x14ac:dyDescent="0.25">
      <c r="A470" s="59">
        <v>101</v>
      </c>
      <c r="B470" s="1" t="s">
        <v>635</v>
      </c>
      <c r="C470" s="1" t="s">
        <v>4</v>
      </c>
      <c r="D470" s="27" t="s">
        <v>436</v>
      </c>
      <c r="E470" s="38">
        <v>163024.76999999999</v>
      </c>
      <c r="F470" s="2">
        <f>E470/G470*100</f>
        <v>107.61556898631437</v>
      </c>
      <c r="G470" s="35">
        <v>151488.09</v>
      </c>
      <c r="H470" s="27" t="s">
        <v>436</v>
      </c>
    </row>
    <row r="471" spans="1:8" ht="31.5" x14ac:dyDescent="0.25">
      <c r="A471" s="59"/>
      <c r="B471" s="1" t="s">
        <v>635</v>
      </c>
      <c r="C471" s="1" t="s">
        <v>10</v>
      </c>
      <c r="D471" s="27" t="s">
        <v>602</v>
      </c>
      <c r="E471" s="38">
        <v>151761.51</v>
      </c>
      <c r="F471" s="2">
        <f>E471/G471*100</f>
        <v>102.58065929047689</v>
      </c>
      <c r="G471" s="35">
        <v>147943.59</v>
      </c>
      <c r="H471" s="27" t="s">
        <v>602</v>
      </c>
    </row>
    <row r="472" spans="1:8" ht="31.5" customHeight="1" x14ac:dyDescent="0.25">
      <c r="A472" s="59">
        <v>102</v>
      </c>
      <c r="B472" s="1" t="s">
        <v>776</v>
      </c>
      <c r="C472" s="1" t="s">
        <v>4</v>
      </c>
      <c r="D472" s="27" t="s">
        <v>690</v>
      </c>
      <c r="E472" s="38">
        <v>130272</v>
      </c>
      <c r="F472" s="2">
        <f>E472/G472*100</f>
        <v>118.77136839801975</v>
      </c>
      <c r="G472" s="35">
        <v>109683</v>
      </c>
      <c r="H472" s="27" t="s">
        <v>690</v>
      </c>
    </row>
    <row r="473" spans="1:8" ht="31.5" x14ac:dyDescent="0.25">
      <c r="A473" s="59"/>
      <c r="B473" s="1" t="s">
        <v>776</v>
      </c>
      <c r="C473" s="1" t="s">
        <v>10</v>
      </c>
      <c r="D473" s="27" t="s">
        <v>437</v>
      </c>
      <c r="E473" s="38">
        <v>85413</v>
      </c>
      <c r="F473" s="2">
        <f>E473/G473*100</f>
        <v>102.96429346384744</v>
      </c>
      <c r="G473" s="35">
        <v>82954</v>
      </c>
      <c r="H473" s="27" t="s">
        <v>437</v>
      </c>
    </row>
    <row r="474" spans="1:8" ht="31.5" customHeight="1" x14ac:dyDescent="0.25">
      <c r="A474" s="60">
        <v>103</v>
      </c>
      <c r="B474" s="1" t="s">
        <v>1245</v>
      </c>
      <c r="C474" s="56" t="s">
        <v>4</v>
      </c>
      <c r="D474" s="27" t="s">
        <v>735</v>
      </c>
      <c r="E474" s="38">
        <v>143335.53</v>
      </c>
      <c r="F474" s="2">
        <f>E474/G474*100</f>
        <v>121.28043951357699</v>
      </c>
      <c r="G474" s="35">
        <v>118185.2</v>
      </c>
      <c r="H474" s="27" t="s">
        <v>438</v>
      </c>
    </row>
    <row r="475" spans="1:8" ht="31.5" x14ac:dyDescent="0.25">
      <c r="A475" s="60"/>
      <c r="B475" s="1" t="s">
        <v>1245</v>
      </c>
      <c r="C475" s="56" t="s">
        <v>296</v>
      </c>
      <c r="D475" s="27" t="s">
        <v>238</v>
      </c>
      <c r="E475" s="38">
        <v>117491.52</v>
      </c>
      <c r="F475" s="2" t="e">
        <f>E475/G475*100</f>
        <v>#DIV/0!</v>
      </c>
      <c r="G475" s="35"/>
      <c r="H475" s="27"/>
    </row>
    <row r="476" spans="1:8" ht="31.5" x14ac:dyDescent="0.25">
      <c r="A476" s="60"/>
      <c r="B476" s="1" t="s">
        <v>1245</v>
      </c>
      <c r="C476" s="56" t="s">
        <v>10</v>
      </c>
      <c r="D476" s="27" t="s">
        <v>439</v>
      </c>
      <c r="E476" s="38">
        <v>102269.78</v>
      </c>
      <c r="F476" s="2">
        <f>E476/G476*100</f>
        <v>127.19296085502907</v>
      </c>
      <c r="G476" s="35">
        <v>80405.22</v>
      </c>
      <c r="H476" s="27" t="s">
        <v>439</v>
      </c>
    </row>
    <row r="477" spans="1:8" ht="15.75" customHeight="1" x14ac:dyDescent="0.25">
      <c r="A477" s="59">
        <v>104</v>
      </c>
      <c r="B477" s="1" t="s">
        <v>636</v>
      </c>
      <c r="C477" s="1" t="s">
        <v>4</v>
      </c>
      <c r="D477" s="27" t="s">
        <v>754</v>
      </c>
      <c r="E477" s="38">
        <v>138724.41</v>
      </c>
      <c r="F477" s="2">
        <f>E477/G477*100</f>
        <v>178.75223771436347</v>
      </c>
      <c r="G477" s="35">
        <v>77607.09</v>
      </c>
      <c r="H477" s="27" t="s">
        <v>440</v>
      </c>
    </row>
    <row r="478" spans="1:8" ht="31.5" x14ac:dyDescent="0.25">
      <c r="A478" s="59"/>
      <c r="B478" s="1" t="s">
        <v>636</v>
      </c>
      <c r="C478" s="1" t="s">
        <v>7</v>
      </c>
      <c r="D478" s="27" t="s">
        <v>757</v>
      </c>
      <c r="E478" s="38">
        <v>115992.13</v>
      </c>
      <c r="F478" s="2">
        <f>E478/G478*100</f>
        <v>153.59515845805953</v>
      </c>
      <c r="G478" s="35">
        <v>75518.09</v>
      </c>
      <c r="H478" s="27" t="s">
        <v>441</v>
      </c>
    </row>
    <row r="479" spans="1:8" ht="31.5" x14ac:dyDescent="0.25">
      <c r="A479" s="59"/>
      <c r="B479" s="1" t="s">
        <v>636</v>
      </c>
      <c r="C479" s="1" t="s">
        <v>155</v>
      </c>
      <c r="D479" s="27" t="s">
        <v>756</v>
      </c>
      <c r="E479" s="38">
        <v>99938.7</v>
      </c>
      <c r="F479" s="2">
        <f>E479/G479*100</f>
        <v>124.22436450095313</v>
      </c>
      <c r="G479" s="35">
        <v>80450.16</v>
      </c>
      <c r="H479" s="27" t="s">
        <v>442</v>
      </c>
    </row>
    <row r="480" spans="1:8" ht="31.5" x14ac:dyDescent="0.25">
      <c r="A480" s="59"/>
      <c r="B480" s="1" t="s">
        <v>636</v>
      </c>
      <c r="C480" s="1" t="s">
        <v>36</v>
      </c>
      <c r="D480" s="27" t="s">
        <v>997</v>
      </c>
      <c r="E480" s="38">
        <v>72151.14</v>
      </c>
      <c r="F480" s="2">
        <f>E480/G480*100</f>
        <v>155.70956255260376</v>
      </c>
      <c r="G480" s="35">
        <v>46337</v>
      </c>
      <c r="H480" s="27" t="s">
        <v>662</v>
      </c>
    </row>
    <row r="481" spans="1:8" x14ac:dyDescent="0.25">
      <c r="A481" s="59"/>
      <c r="B481" s="1" t="s">
        <v>636</v>
      </c>
      <c r="C481" s="1" t="s">
        <v>10</v>
      </c>
      <c r="D481" s="27" t="s">
        <v>755</v>
      </c>
      <c r="E481" s="38">
        <v>80725.81</v>
      </c>
      <c r="F481" s="2">
        <f>E481/G481*100</f>
        <v>128.62373112309336</v>
      </c>
      <c r="G481" s="30">
        <v>62761.21</v>
      </c>
      <c r="H481" s="3" t="s">
        <v>443</v>
      </c>
    </row>
    <row r="482" spans="1:8" ht="15.75" customHeight="1" x14ac:dyDescent="0.25">
      <c r="A482" s="59">
        <v>105</v>
      </c>
      <c r="B482" s="1" t="s">
        <v>637</v>
      </c>
      <c r="C482" s="1" t="s">
        <v>4</v>
      </c>
      <c r="D482" s="27" t="s">
        <v>1226</v>
      </c>
      <c r="E482" s="38">
        <v>260720.45</v>
      </c>
      <c r="F482" s="2">
        <f>E482/G482*100</f>
        <v>182.88217517742106</v>
      </c>
      <c r="G482" s="35">
        <v>142561.98000000001</v>
      </c>
      <c r="H482" s="27" t="s">
        <v>444</v>
      </c>
    </row>
    <row r="483" spans="1:8" x14ac:dyDescent="0.25">
      <c r="A483" s="59"/>
      <c r="B483" s="1" t="s">
        <v>637</v>
      </c>
      <c r="C483" s="1" t="s">
        <v>4</v>
      </c>
      <c r="D483" s="27" t="s">
        <v>444</v>
      </c>
      <c r="E483" s="38">
        <v>219388.87</v>
      </c>
      <c r="F483" s="2">
        <f>E483/G483*100</f>
        <v>251.24672913186416</v>
      </c>
      <c r="G483" s="35">
        <v>87320.09</v>
      </c>
      <c r="H483" s="27" t="s">
        <v>445</v>
      </c>
    </row>
    <row r="484" spans="1:8" ht="31.5" x14ac:dyDescent="0.25">
      <c r="A484" s="59"/>
      <c r="B484" s="1" t="s">
        <v>637</v>
      </c>
      <c r="C484" s="1" t="s">
        <v>555</v>
      </c>
      <c r="D484" s="27" t="s">
        <v>789</v>
      </c>
      <c r="E484" s="38">
        <v>118636.43</v>
      </c>
      <c r="F484" s="2">
        <f>E484/G484*100</f>
        <v>141.31055668315179</v>
      </c>
      <c r="G484" s="35">
        <v>83954.4</v>
      </c>
      <c r="H484" s="27" t="s">
        <v>446</v>
      </c>
    </row>
    <row r="485" spans="1:8" ht="31.5" x14ac:dyDescent="0.25">
      <c r="A485" s="59"/>
      <c r="B485" s="1" t="s">
        <v>637</v>
      </c>
      <c r="C485" s="1" t="s">
        <v>7</v>
      </c>
      <c r="D485" s="27" t="s">
        <v>445</v>
      </c>
      <c r="E485" s="38">
        <v>160525.38</v>
      </c>
      <c r="F485" s="2">
        <f>E485/G485*100</f>
        <v>203.58986970152358</v>
      </c>
      <c r="G485" s="35">
        <v>78847.429999999993</v>
      </c>
      <c r="H485" s="27" t="s">
        <v>447</v>
      </c>
    </row>
    <row r="486" spans="1:8" ht="31.5" x14ac:dyDescent="0.25">
      <c r="A486" s="59"/>
      <c r="B486" s="1" t="s">
        <v>637</v>
      </c>
      <c r="C486" s="1" t="s">
        <v>1197</v>
      </c>
      <c r="D486" s="27" t="s">
        <v>447</v>
      </c>
      <c r="E486" s="38">
        <v>128163.48</v>
      </c>
      <c r="F486" s="2">
        <f>E486/G486*100</f>
        <v>133.21094944316093</v>
      </c>
      <c r="G486" s="35">
        <v>96210.92</v>
      </c>
      <c r="H486" s="27" t="s">
        <v>449</v>
      </c>
    </row>
    <row r="487" spans="1:8" ht="31.5" x14ac:dyDescent="0.25">
      <c r="A487" s="59"/>
      <c r="B487" s="1" t="s">
        <v>637</v>
      </c>
      <c r="C487" s="1" t="s">
        <v>448</v>
      </c>
      <c r="D487" s="27" t="s">
        <v>449</v>
      </c>
      <c r="E487" s="38">
        <v>117614.16</v>
      </c>
      <c r="F487" s="2">
        <f>E487/G487*100</f>
        <v>153.00268698131211</v>
      </c>
      <c r="G487" s="35">
        <v>76870.649999999994</v>
      </c>
      <c r="H487" s="27" t="s">
        <v>450</v>
      </c>
    </row>
    <row r="488" spans="1:8" ht="31.5" x14ac:dyDescent="0.25">
      <c r="A488" s="59"/>
      <c r="B488" s="1" t="s">
        <v>637</v>
      </c>
      <c r="C488" s="1" t="s">
        <v>74</v>
      </c>
      <c r="D488" s="27" t="s">
        <v>1227</v>
      </c>
      <c r="E488" s="38">
        <v>111725.93</v>
      </c>
      <c r="F488" s="2">
        <f>E488/G488*100</f>
        <v>127.63713723679808</v>
      </c>
      <c r="G488" s="35">
        <v>87534.03</v>
      </c>
      <c r="H488" s="27" t="s">
        <v>673</v>
      </c>
    </row>
    <row r="489" spans="1:8" ht="31.5" x14ac:dyDescent="0.25">
      <c r="A489" s="59"/>
      <c r="B489" s="1" t="s">
        <v>637</v>
      </c>
      <c r="C489" s="1" t="s">
        <v>72</v>
      </c>
      <c r="D489" s="27" t="s">
        <v>451</v>
      </c>
      <c r="E489" s="38">
        <v>113216.27</v>
      </c>
      <c r="F489" s="2">
        <f>E489/G489*100</f>
        <v>115.81092103709938</v>
      </c>
      <c r="G489" s="35">
        <v>97759.58</v>
      </c>
      <c r="H489" s="27" t="s">
        <v>451</v>
      </c>
    </row>
    <row r="490" spans="1:8" x14ac:dyDescent="0.25">
      <c r="A490" s="59"/>
      <c r="B490" s="1" t="s">
        <v>637</v>
      </c>
      <c r="C490" s="1" t="s">
        <v>10</v>
      </c>
      <c r="D490" s="27" t="s">
        <v>452</v>
      </c>
      <c r="E490" s="38">
        <v>127834.42</v>
      </c>
      <c r="F490" s="2">
        <f>E490/G490*100</f>
        <v>140.94785616825391</v>
      </c>
      <c r="G490" s="35">
        <v>90696.25</v>
      </c>
      <c r="H490" s="27" t="s">
        <v>452</v>
      </c>
    </row>
    <row r="491" spans="1:8" ht="15.75" customHeight="1" x14ac:dyDescent="0.25">
      <c r="A491" s="59">
        <v>106</v>
      </c>
      <c r="B491" s="1" t="s">
        <v>638</v>
      </c>
      <c r="C491" s="1" t="s">
        <v>4</v>
      </c>
      <c r="D491" s="27" t="s">
        <v>453</v>
      </c>
      <c r="E491" s="38">
        <v>167539.45000000001</v>
      </c>
      <c r="F491" s="2">
        <f>E491/G491*100</f>
        <v>143.83135396450959</v>
      </c>
      <c r="G491" s="36">
        <v>116483.26</v>
      </c>
      <c r="H491" s="6" t="s">
        <v>453</v>
      </c>
    </row>
    <row r="492" spans="1:8" ht="31.5" x14ac:dyDescent="0.25">
      <c r="A492" s="59"/>
      <c r="B492" s="1" t="s">
        <v>638</v>
      </c>
      <c r="C492" s="1" t="s">
        <v>454</v>
      </c>
      <c r="D492" s="27" t="s">
        <v>455</v>
      </c>
      <c r="E492" s="38">
        <v>143237.01</v>
      </c>
      <c r="F492" s="2">
        <f>E492/G492*100</f>
        <v>99.592776355385936</v>
      </c>
      <c r="G492" s="35">
        <v>143822.69</v>
      </c>
      <c r="H492" s="27" t="s">
        <v>455</v>
      </c>
    </row>
    <row r="493" spans="1:8" ht="31.5" x14ac:dyDescent="0.25">
      <c r="A493" s="59"/>
      <c r="B493" s="1" t="s">
        <v>638</v>
      </c>
      <c r="C493" s="1" t="s">
        <v>385</v>
      </c>
      <c r="D493" s="27" t="s">
        <v>456</v>
      </c>
      <c r="E493" s="38">
        <v>147577.47</v>
      </c>
      <c r="F493" s="2">
        <f>E493/G493*100</f>
        <v>103.78735394323809</v>
      </c>
      <c r="G493" s="35">
        <v>142192.15</v>
      </c>
      <c r="H493" s="27" t="s">
        <v>456</v>
      </c>
    </row>
    <row r="494" spans="1:8" ht="31.5" x14ac:dyDescent="0.25">
      <c r="A494" s="59"/>
      <c r="B494" s="1" t="s">
        <v>638</v>
      </c>
      <c r="C494" s="1" t="s">
        <v>457</v>
      </c>
      <c r="D494" s="27" t="s">
        <v>458</v>
      </c>
      <c r="E494" s="38">
        <v>142022.39000000001</v>
      </c>
      <c r="F494" s="2">
        <f>E494/G494*100</f>
        <v>111.29379484452437</v>
      </c>
      <c r="G494" s="35">
        <v>127610.34</v>
      </c>
      <c r="H494" s="27" t="s">
        <v>458</v>
      </c>
    </row>
    <row r="495" spans="1:8" x14ac:dyDescent="0.25">
      <c r="A495" s="59"/>
      <c r="B495" s="1" t="s">
        <v>638</v>
      </c>
      <c r="C495" s="1" t="s">
        <v>10</v>
      </c>
      <c r="D495" s="27" t="s">
        <v>459</v>
      </c>
      <c r="E495" s="38">
        <v>150235.12</v>
      </c>
      <c r="F495" s="2">
        <f>E495/G495*100</f>
        <v>104.7016936244187</v>
      </c>
      <c r="G495" s="35">
        <v>143488.72</v>
      </c>
      <c r="H495" s="27" t="s">
        <v>459</v>
      </c>
    </row>
    <row r="496" spans="1:8" ht="15.75" customHeight="1" x14ac:dyDescent="0.25">
      <c r="A496" s="59">
        <v>107</v>
      </c>
      <c r="B496" s="1" t="s">
        <v>871</v>
      </c>
      <c r="C496" s="1" t="s">
        <v>4</v>
      </c>
      <c r="D496" s="27" t="s">
        <v>758</v>
      </c>
      <c r="E496" s="38">
        <v>97434.89</v>
      </c>
      <c r="F496" s="2">
        <f>E496/G496*100</f>
        <v>110.8050607725533</v>
      </c>
      <c r="G496" s="35">
        <v>87933.61</v>
      </c>
      <c r="H496" s="27" t="s">
        <v>460</v>
      </c>
    </row>
    <row r="497" spans="1:8" ht="31.5" x14ac:dyDescent="0.25">
      <c r="A497" s="59"/>
      <c r="B497" s="1" t="s">
        <v>871</v>
      </c>
      <c r="C497" s="1" t="s">
        <v>7</v>
      </c>
      <c r="D497" s="27" t="s">
        <v>462</v>
      </c>
      <c r="E497" s="38">
        <v>65333.98</v>
      </c>
      <c r="F497" s="2">
        <f>E497/G497*100</f>
        <v>142.35623234137444</v>
      </c>
      <c r="G497" s="35">
        <v>45894.71</v>
      </c>
      <c r="H497" s="27" t="s">
        <v>461</v>
      </c>
    </row>
    <row r="498" spans="1:8" x14ac:dyDescent="0.25">
      <c r="A498" s="59"/>
      <c r="B498" s="1" t="s">
        <v>871</v>
      </c>
      <c r="C498" s="1" t="s">
        <v>79</v>
      </c>
      <c r="D498" s="27" t="s">
        <v>872</v>
      </c>
      <c r="E498" s="38">
        <v>56364.9</v>
      </c>
      <c r="F498" s="2">
        <f>E498/G498*100</f>
        <v>105.23991718958416</v>
      </c>
      <c r="G498" s="35">
        <v>53558.48</v>
      </c>
      <c r="H498" s="27" t="s">
        <v>462</v>
      </c>
    </row>
    <row r="499" spans="1:8" x14ac:dyDescent="0.25">
      <c r="A499" s="59"/>
      <c r="B499" s="1" t="s">
        <v>871</v>
      </c>
      <c r="C499" s="1" t="s">
        <v>10</v>
      </c>
      <c r="D499" s="27" t="s">
        <v>463</v>
      </c>
      <c r="E499" s="38">
        <v>55730.09</v>
      </c>
      <c r="F499" s="2">
        <f>E499/G499*100</f>
        <v>119.76790466034582</v>
      </c>
      <c r="G499" s="35">
        <v>46531.74</v>
      </c>
      <c r="H499" s="27" t="s">
        <v>463</v>
      </c>
    </row>
    <row r="500" spans="1:8" ht="15.75" customHeight="1" x14ac:dyDescent="0.25">
      <c r="A500" s="59">
        <v>108</v>
      </c>
      <c r="B500" s="1" t="s">
        <v>940</v>
      </c>
      <c r="C500" s="1" t="s">
        <v>4</v>
      </c>
      <c r="D500" s="27" t="s">
        <v>464</v>
      </c>
      <c r="E500" s="38">
        <v>160816.95999999999</v>
      </c>
      <c r="F500" s="2">
        <f>E500/G500*100</f>
        <v>113.99241931119973</v>
      </c>
      <c r="G500" s="35">
        <v>141076.89000000001</v>
      </c>
      <c r="H500" s="27" t="s">
        <v>464</v>
      </c>
    </row>
    <row r="501" spans="1:8" ht="31.5" x14ac:dyDescent="0.25">
      <c r="A501" s="59"/>
      <c r="B501" s="1" t="s">
        <v>940</v>
      </c>
      <c r="C501" s="1" t="s">
        <v>467</v>
      </c>
      <c r="D501" s="27" t="s">
        <v>468</v>
      </c>
      <c r="E501" s="38">
        <v>139491.9</v>
      </c>
      <c r="F501" s="2">
        <f>E501/G501*100</f>
        <v>132.3356134960944</v>
      </c>
      <c r="G501" s="35">
        <v>105407.67999999999</v>
      </c>
      <c r="H501" s="27" t="s">
        <v>466</v>
      </c>
    </row>
    <row r="502" spans="1:8" ht="31.5" x14ac:dyDescent="0.25">
      <c r="A502" s="59"/>
      <c r="B502" s="1" t="s">
        <v>940</v>
      </c>
      <c r="C502" s="1" t="s">
        <v>465</v>
      </c>
      <c r="D502" s="27" t="s">
        <v>744</v>
      </c>
      <c r="E502" s="38">
        <v>108115.01</v>
      </c>
      <c r="F502" s="2">
        <f>E502/G502*100</f>
        <v>109.38856638412719</v>
      </c>
      <c r="G502" s="35">
        <v>98835.75</v>
      </c>
      <c r="H502" s="27" t="s">
        <v>468</v>
      </c>
    </row>
    <row r="503" spans="1:8" ht="31.5" x14ac:dyDescent="0.25">
      <c r="A503" s="59"/>
      <c r="B503" s="1" t="s">
        <v>940</v>
      </c>
      <c r="C503" s="1" t="s">
        <v>469</v>
      </c>
      <c r="D503" s="27" t="s">
        <v>941</v>
      </c>
      <c r="E503" s="38">
        <v>95894.11</v>
      </c>
      <c r="F503" s="2">
        <f>E503/G503*100</f>
        <v>189.63577806465494</v>
      </c>
      <c r="G503" s="35">
        <v>50567.519999999997</v>
      </c>
      <c r="H503" s="27" t="s">
        <v>603</v>
      </c>
    </row>
    <row r="504" spans="1:8" ht="31.5" x14ac:dyDescent="0.25">
      <c r="A504" s="59"/>
      <c r="B504" s="1" t="s">
        <v>940</v>
      </c>
      <c r="C504" s="1" t="s">
        <v>72</v>
      </c>
      <c r="D504" s="27" t="s">
        <v>470</v>
      </c>
      <c r="E504" s="38">
        <v>115165.24</v>
      </c>
      <c r="F504" s="2">
        <f>E504/G504*100</f>
        <v>134.02931682257903</v>
      </c>
      <c r="G504" s="35">
        <v>85925.41</v>
      </c>
      <c r="H504" s="27" t="s">
        <v>470</v>
      </c>
    </row>
    <row r="505" spans="1:8" x14ac:dyDescent="0.25">
      <c r="A505" s="59"/>
      <c r="B505" s="1" t="s">
        <v>940</v>
      </c>
      <c r="C505" s="1" t="s">
        <v>10</v>
      </c>
      <c r="D505" s="27" t="s">
        <v>471</v>
      </c>
      <c r="E505" s="38">
        <v>136874.70000000001</v>
      </c>
      <c r="F505" s="2">
        <f>E505/G505*100</f>
        <v>151.47083901915073</v>
      </c>
      <c r="G505" s="35">
        <v>90363.73</v>
      </c>
      <c r="H505" s="27" t="s">
        <v>471</v>
      </c>
    </row>
    <row r="506" spans="1:8" ht="15.75" customHeight="1" x14ac:dyDescent="0.25">
      <c r="A506" s="59">
        <v>109</v>
      </c>
      <c r="B506" s="1" t="s">
        <v>876</v>
      </c>
      <c r="C506" s="1" t="s">
        <v>4</v>
      </c>
      <c r="D506" s="27" t="s">
        <v>472</v>
      </c>
      <c r="E506" s="38">
        <v>88824.6</v>
      </c>
      <c r="F506" s="2">
        <f>E506/G506*100</f>
        <v>81.535198350581183</v>
      </c>
      <c r="G506" s="35">
        <v>108940.19</v>
      </c>
      <c r="H506" s="27" t="s">
        <v>472</v>
      </c>
    </row>
    <row r="507" spans="1:8" ht="31.5" x14ac:dyDescent="0.25">
      <c r="A507" s="59"/>
      <c r="B507" s="1" t="s">
        <v>876</v>
      </c>
      <c r="C507" s="1" t="s">
        <v>7</v>
      </c>
      <c r="D507" s="27" t="s">
        <v>473</v>
      </c>
      <c r="E507" s="38">
        <v>37650.980000000003</v>
      </c>
      <c r="F507" s="2">
        <f>E507/G507*100</f>
        <v>95.200237678337771</v>
      </c>
      <c r="G507" s="35">
        <v>39549.25</v>
      </c>
      <c r="H507" s="27" t="s">
        <v>473</v>
      </c>
    </row>
    <row r="508" spans="1:8" x14ac:dyDescent="0.25">
      <c r="A508" s="59"/>
      <c r="B508" s="1" t="s">
        <v>876</v>
      </c>
      <c r="C508" s="1" t="s">
        <v>10</v>
      </c>
      <c r="D508" s="27" t="s">
        <v>658</v>
      </c>
      <c r="E508" s="38">
        <v>73367.63</v>
      </c>
      <c r="F508" s="2">
        <f>E508/G508*100</f>
        <v>111.13810336253233</v>
      </c>
      <c r="G508" s="30">
        <v>66014.83</v>
      </c>
      <c r="H508" s="3" t="s">
        <v>658</v>
      </c>
    </row>
    <row r="509" spans="1:8" ht="15.75" customHeight="1" x14ac:dyDescent="0.25">
      <c r="A509" s="59">
        <v>110</v>
      </c>
      <c r="B509" s="1" t="s">
        <v>618</v>
      </c>
      <c r="C509" s="1" t="s">
        <v>4</v>
      </c>
      <c r="D509" s="27" t="s">
        <v>959</v>
      </c>
      <c r="E509" s="38">
        <v>181034.82</v>
      </c>
      <c r="F509" s="2">
        <f>E509/G509*100</f>
        <v>177.3870678148686</v>
      </c>
      <c r="G509" s="35">
        <v>102056.38</v>
      </c>
      <c r="H509" s="27" t="s">
        <v>204</v>
      </c>
    </row>
    <row r="510" spans="1:8" ht="31.5" x14ac:dyDescent="0.25">
      <c r="A510" s="59"/>
      <c r="B510" s="1" t="s">
        <v>618</v>
      </c>
      <c r="C510" s="1" t="s">
        <v>7</v>
      </c>
      <c r="D510" s="27" t="s">
        <v>205</v>
      </c>
      <c r="E510" s="38">
        <v>128547.7</v>
      </c>
      <c r="F510" s="2">
        <f>E510/G510*100</f>
        <v>160.4400742168749</v>
      </c>
      <c r="G510" s="35">
        <v>80121.94</v>
      </c>
      <c r="H510" s="27" t="s">
        <v>205</v>
      </c>
    </row>
    <row r="511" spans="1:8" ht="31.5" x14ac:dyDescent="0.25">
      <c r="A511" s="59"/>
      <c r="B511" s="1" t="s">
        <v>618</v>
      </c>
      <c r="C511" s="1" t="s">
        <v>72</v>
      </c>
      <c r="D511" s="27" t="s">
        <v>687</v>
      </c>
      <c r="E511" s="38">
        <v>62669.01</v>
      </c>
      <c r="F511" s="2">
        <f>E511/G511*100</f>
        <v>115.25430555287355</v>
      </c>
      <c r="G511" s="35">
        <v>54374.55</v>
      </c>
      <c r="H511" s="27" t="s">
        <v>687</v>
      </c>
    </row>
    <row r="512" spans="1:8" x14ac:dyDescent="0.25">
      <c r="A512" s="59"/>
      <c r="B512" s="1" t="s">
        <v>618</v>
      </c>
      <c r="C512" s="1" t="s">
        <v>10</v>
      </c>
      <c r="D512" s="27" t="s">
        <v>206</v>
      </c>
      <c r="E512" s="38">
        <v>93824.08</v>
      </c>
      <c r="F512" s="2">
        <f>E512/G512*100</f>
        <v>143.91986487889827</v>
      </c>
      <c r="G512" s="30">
        <v>65191.89</v>
      </c>
      <c r="H512" s="3" t="s">
        <v>206</v>
      </c>
    </row>
    <row r="513" spans="1:8" ht="31.5" x14ac:dyDescent="0.25">
      <c r="A513" s="59">
        <v>111</v>
      </c>
      <c r="B513" s="1" t="s">
        <v>1290</v>
      </c>
      <c r="C513" s="1" t="s">
        <v>51</v>
      </c>
      <c r="D513" s="7" t="s">
        <v>1282</v>
      </c>
      <c r="E513" s="46">
        <v>169145.05</v>
      </c>
      <c r="F513" s="2" t="e">
        <f>E513/G513*100</f>
        <v>#VALUE!</v>
      </c>
      <c r="G513" s="35" t="s">
        <v>699</v>
      </c>
      <c r="H513" s="27" t="s">
        <v>698</v>
      </c>
    </row>
    <row r="514" spans="1:8" ht="31.5" x14ac:dyDescent="0.25">
      <c r="A514" s="59"/>
      <c r="B514" s="1" t="s">
        <v>1290</v>
      </c>
      <c r="C514" s="1" t="s">
        <v>51</v>
      </c>
      <c r="D514" s="7" t="s">
        <v>1283</v>
      </c>
      <c r="E514" s="46">
        <v>264000</v>
      </c>
      <c r="F514" s="2">
        <f>E514/G514*100</f>
        <v>220.59017061897688</v>
      </c>
      <c r="G514" s="35">
        <v>119678.95</v>
      </c>
      <c r="H514" s="27" t="s">
        <v>700</v>
      </c>
    </row>
    <row r="515" spans="1:8" x14ac:dyDescent="0.25">
      <c r="A515" s="59"/>
      <c r="B515" s="1" t="s">
        <v>1290</v>
      </c>
      <c r="C515" s="1" t="s">
        <v>1011</v>
      </c>
      <c r="D515" s="7" t="s">
        <v>1284</v>
      </c>
      <c r="E515" s="46">
        <v>64860.59</v>
      </c>
      <c r="F515" s="2"/>
      <c r="G515" s="35"/>
      <c r="H515" s="27"/>
    </row>
    <row r="516" spans="1:8" x14ac:dyDescent="0.25">
      <c r="A516" s="59"/>
      <c r="B516" s="1" t="s">
        <v>1290</v>
      </c>
      <c r="C516" s="1" t="s">
        <v>1011</v>
      </c>
      <c r="D516" s="7" t="s">
        <v>1285</v>
      </c>
      <c r="E516" s="46">
        <v>166597.93</v>
      </c>
      <c r="F516" s="2"/>
      <c r="G516" s="35"/>
      <c r="H516" s="27"/>
    </row>
    <row r="517" spans="1:8" x14ac:dyDescent="0.25">
      <c r="A517" s="59"/>
      <c r="B517" s="1" t="s">
        <v>1290</v>
      </c>
      <c r="C517" s="1" t="s">
        <v>1011</v>
      </c>
      <c r="D517" s="7" t="s">
        <v>1286</v>
      </c>
      <c r="E517" s="46">
        <v>169308.69</v>
      </c>
      <c r="F517" s="2"/>
      <c r="G517" s="35"/>
      <c r="H517" s="27"/>
    </row>
    <row r="518" spans="1:8" x14ac:dyDescent="0.25">
      <c r="A518" s="59"/>
      <c r="B518" s="1" t="s">
        <v>1290</v>
      </c>
      <c r="C518" s="1" t="s">
        <v>1011</v>
      </c>
      <c r="D518" s="7" t="s">
        <v>1287</v>
      </c>
      <c r="E518" s="46">
        <v>114755.88</v>
      </c>
      <c r="F518" s="2"/>
      <c r="G518" s="35"/>
      <c r="H518" s="27"/>
    </row>
    <row r="519" spans="1:8" x14ac:dyDescent="0.25">
      <c r="A519" s="59"/>
      <c r="B519" s="1" t="s">
        <v>1290</v>
      </c>
      <c r="C519" s="1" t="s">
        <v>1011</v>
      </c>
      <c r="D519" s="7" t="s">
        <v>1288</v>
      </c>
      <c r="E519" s="46">
        <v>93079.74</v>
      </c>
      <c r="F519" s="2"/>
      <c r="G519" s="35"/>
      <c r="H519" s="27"/>
    </row>
    <row r="520" spans="1:8" x14ac:dyDescent="0.25">
      <c r="A520" s="59"/>
      <c r="B520" s="1" t="s">
        <v>1290</v>
      </c>
      <c r="C520" s="1" t="s">
        <v>10</v>
      </c>
      <c r="D520" s="7" t="s">
        <v>1289</v>
      </c>
      <c r="E520" s="46">
        <v>119484.84</v>
      </c>
      <c r="F520" s="2"/>
      <c r="G520" s="35"/>
      <c r="H520" s="27"/>
    </row>
    <row r="521" spans="1:8" ht="15.75" customHeight="1" x14ac:dyDescent="0.25">
      <c r="A521" s="59">
        <v>112</v>
      </c>
      <c r="B521" s="1" t="s">
        <v>639</v>
      </c>
      <c r="C521" s="1" t="s">
        <v>4</v>
      </c>
      <c r="D521" s="27" t="s">
        <v>1145</v>
      </c>
      <c r="E521" s="38">
        <v>181387.26</v>
      </c>
      <c r="F521" s="2">
        <f>E521/G521*100</f>
        <v>147.11751484032533</v>
      </c>
      <c r="G521" s="36">
        <v>123294.13</v>
      </c>
      <c r="H521" s="6" t="s">
        <v>476</v>
      </c>
    </row>
    <row r="522" spans="1:8" x14ac:dyDescent="0.25">
      <c r="A522" s="59"/>
      <c r="B522" s="1" t="s">
        <v>639</v>
      </c>
      <c r="C522" s="1" t="s">
        <v>4</v>
      </c>
      <c r="D522" s="27" t="s">
        <v>1146</v>
      </c>
      <c r="E522" s="38">
        <v>208415.56</v>
      </c>
      <c r="F522" s="2"/>
      <c r="G522" s="36"/>
      <c r="H522" s="6"/>
    </row>
    <row r="523" spans="1:8" x14ac:dyDescent="0.25">
      <c r="A523" s="59"/>
      <c r="B523" s="1" t="s">
        <v>639</v>
      </c>
      <c r="C523" s="1" t="s">
        <v>1147</v>
      </c>
      <c r="D523" s="27" t="s">
        <v>1148</v>
      </c>
      <c r="E523" s="38">
        <v>153847.35999999999</v>
      </c>
      <c r="F523" s="2"/>
      <c r="G523" s="36"/>
      <c r="H523" s="6"/>
    </row>
    <row r="524" spans="1:8" x14ac:dyDescent="0.25">
      <c r="A524" s="59"/>
      <c r="B524" s="1" t="s">
        <v>639</v>
      </c>
      <c r="C524" s="1" t="s">
        <v>1149</v>
      </c>
      <c r="D524" s="27" t="s">
        <v>477</v>
      </c>
      <c r="E524" s="38">
        <v>138192.78</v>
      </c>
      <c r="F524" s="2"/>
      <c r="G524" s="36"/>
      <c r="H524" s="6"/>
    </row>
    <row r="525" spans="1:8" ht="31.5" x14ac:dyDescent="0.25">
      <c r="A525" s="59"/>
      <c r="B525" s="1" t="s">
        <v>639</v>
      </c>
      <c r="C525" s="1" t="s">
        <v>1150</v>
      </c>
      <c r="D525" s="27" t="s">
        <v>480</v>
      </c>
      <c r="E525" s="38">
        <v>106657.27</v>
      </c>
      <c r="F525" s="2"/>
      <c r="G525" s="36"/>
      <c r="H525" s="6"/>
    </row>
    <row r="526" spans="1:8" ht="31.5" x14ac:dyDescent="0.25">
      <c r="A526" s="59"/>
      <c r="B526" s="1" t="s">
        <v>639</v>
      </c>
      <c r="C526" s="1" t="s">
        <v>1150</v>
      </c>
      <c r="D526" s="27" t="s">
        <v>1151</v>
      </c>
      <c r="E526" s="38">
        <v>119018.9</v>
      </c>
      <c r="F526" s="2"/>
      <c r="G526" s="36"/>
      <c r="H526" s="6"/>
    </row>
    <row r="527" spans="1:8" x14ac:dyDescent="0.25">
      <c r="A527" s="59"/>
      <c r="B527" s="1" t="s">
        <v>639</v>
      </c>
      <c r="C527" s="1" t="s">
        <v>999</v>
      </c>
      <c r="D527" s="27" t="s">
        <v>478</v>
      </c>
      <c r="E527" s="38">
        <v>103909.51</v>
      </c>
      <c r="F527" s="2"/>
      <c r="G527" s="36"/>
      <c r="H527" s="6"/>
    </row>
    <row r="528" spans="1:8" x14ac:dyDescent="0.25">
      <c r="A528" s="59"/>
      <c r="B528" s="1" t="s">
        <v>639</v>
      </c>
      <c r="C528" s="1" t="s">
        <v>1152</v>
      </c>
      <c r="D528" s="27" t="s">
        <v>836</v>
      </c>
      <c r="E528" s="38">
        <v>122042.64</v>
      </c>
      <c r="F528" s="2"/>
      <c r="G528" s="36"/>
      <c r="H528" s="6"/>
    </row>
    <row r="529" spans="1:8" x14ac:dyDescent="0.25">
      <c r="A529" s="59"/>
      <c r="B529" s="1" t="s">
        <v>639</v>
      </c>
      <c r="C529" s="1" t="s">
        <v>1152</v>
      </c>
      <c r="D529" s="27" t="s">
        <v>1153</v>
      </c>
      <c r="E529" s="38">
        <v>103741.44</v>
      </c>
      <c r="F529" s="2"/>
      <c r="G529" s="36"/>
      <c r="H529" s="6"/>
    </row>
    <row r="530" spans="1:8" x14ac:dyDescent="0.25">
      <c r="A530" s="59"/>
      <c r="B530" s="1" t="s">
        <v>639</v>
      </c>
      <c r="C530" s="1" t="s">
        <v>555</v>
      </c>
      <c r="D530" s="27" t="s">
        <v>481</v>
      </c>
      <c r="E530" s="38">
        <v>91674.16</v>
      </c>
      <c r="F530" s="2"/>
      <c r="G530" s="36"/>
      <c r="H530" s="6"/>
    </row>
    <row r="531" spans="1:8" x14ac:dyDescent="0.25">
      <c r="A531" s="59"/>
      <c r="B531" s="1" t="s">
        <v>639</v>
      </c>
      <c r="C531" s="1" t="s">
        <v>1154</v>
      </c>
      <c r="D531" s="27" t="s">
        <v>1155</v>
      </c>
      <c r="E531" s="38">
        <v>100699.75</v>
      </c>
      <c r="F531" s="2">
        <f>E531/G531*100</f>
        <v>103.60108811248124</v>
      </c>
      <c r="G531" s="35">
        <v>97199.51</v>
      </c>
      <c r="H531" s="27" t="s">
        <v>477</v>
      </c>
    </row>
    <row r="532" spans="1:8" ht="31.5" x14ac:dyDescent="0.25">
      <c r="A532" s="59"/>
      <c r="B532" s="1" t="s">
        <v>639</v>
      </c>
      <c r="C532" s="1" t="s">
        <v>1156</v>
      </c>
      <c r="D532" s="27" t="s">
        <v>1145</v>
      </c>
      <c r="E532" s="38">
        <v>107243.43</v>
      </c>
      <c r="F532" s="2">
        <f>E532/G532*100</f>
        <v>126.82958298834951</v>
      </c>
      <c r="G532" s="35">
        <v>84557.11</v>
      </c>
      <c r="H532" s="27" t="s">
        <v>478</v>
      </c>
    </row>
    <row r="533" spans="1:8" x14ac:dyDescent="0.25">
      <c r="A533" s="59"/>
      <c r="B533" s="1" t="s">
        <v>639</v>
      </c>
      <c r="C533" s="1" t="s">
        <v>1157</v>
      </c>
      <c r="D533" s="27" t="s">
        <v>1158</v>
      </c>
      <c r="E533" s="38">
        <v>99909.24</v>
      </c>
      <c r="F533" s="2">
        <f>E533/G533*100</f>
        <v>139.61504746123248</v>
      </c>
      <c r="G533" s="35">
        <v>71560.509999999995</v>
      </c>
      <c r="H533" s="27" t="s">
        <v>479</v>
      </c>
    </row>
    <row r="534" spans="1:8" ht="31.5" x14ac:dyDescent="0.25">
      <c r="A534" s="59"/>
      <c r="B534" s="1" t="s">
        <v>639</v>
      </c>
      <c r="C534" s="1" t="s">
        <v>842</v>
      </c>
      <c r="D534" s="27" t="s">
        <v>485</v>
      </c>
      <c r="E534" s="38">
        <v>80276.800000000003</v>
      </c>
      <c r="F534" s="2">
        <f>E534/G534*100</f>
        <v>90.028366570466616</v>
      </c>
      <c r="G534" s="35">
        <v>89168.34</v>
      </c>
      <c r="H534" s="27" t="s">
        <v>480</v>
      </c>
    </row>
    <row r="535" spans="1:8" x14ac:dyDescent="0.25">
      <c r="A535" s="59"/>
      <c r="B535" s="1" t="s">
        <v>639</v>
      </c>
      <c r="C535" s="1" t="s">
        <v>1159</v>
      </c>
      <c r="D535" s="27" t="s">
        <v>1160</v>
      </c>
      <c r="E535" s="38">
        <v>113272.28</v>
      </c>
      <c r="F535" s="2">
        <f>E535/G535*100</f>
        <v>152.80157333754573</v>
      </c>
      <c r="G535" s="35">
        <v>74130.31</v>
      </c>
      <c r="H535" s="27" t="s">
        <v>481</v>
      </c>
    </row>
    <row r="536" spans="1:8" x14ac:dyDescent="0.25">
      <c r="A536" s="59"/>
      <c r="B536" s="1" t="s">
        <v>639</v>
      </c>
      <c r="C536" s="1" t="s">
        <v>1161</v>
      </c>
      <c r="D536" s="27" t="s">
        <v>484</v>
      </c>
      <c r="E536" s="38">
        <v>85988.32</v>
      </c>
      <c r="F536" s="2">
        <f>E536/G536*100</f>
        <v>116.36406546827878</v>
      </c>
      <c r="G536" s="35">
        <v>73895.94</v>
      </c>
      <c r="H536" s="27" t="s">
        <v>482</v>
      </c>
    </row>
    <row r="537" spans="1:8" x14ac:dyDescent="0.25">
      <c r="A537" s="59"/>
      <c r="B537" s="1" t="s">
        <v>639</v>
      </c>
      <c r="C537" s="1" t="s">
        <v>10</v>
      </c>
      <c r="D537" s="27" t="s">
        <v>483</v>
      </c>
      <c r="E537" s="38">
        <v>97162.16</v>
      </c>
      <c r="F537" s="2">
        <f>E537/G537*100</f>
        <v>115.71471122163601</v>
      </c>
      <c r="G537" s="35">
        <v>83966.99</v>
      </c>
      <c r="H537" s="27" t="s">
        <v>483</v>
      </c>
    </row>
    <row r="538" spans="1:8" x14ac:dyDescent="0.25">
      <c r="A538" s="59"/>
      <c r="B538" s="1" t="s">
        <v>639</v>
      </c>
      <c r="C538" s="1" t="s">
        <v>303</v>
      </c>
      <c r="D538" s="27" t="s">
        <v>1162</v>
      </c>
      <c r="E538" s="38">
        <v>84417.33</v>
      </c>
      <c r="F538" s="2">
        <f>E538/G538*100</f>
        <v>112.90083270006829</v>
      </c>
      <c r="G538" s="35">
        <v>74771.22</v>
      </c>
      <c r="H538" s="27" t="s">
        <v>484</v>
      </c>
    </row>
    <row r="539" spans="1:8" x14ac:dyDescent="0.25">
      <c r="A539" s="59"/>
      <c r="B539" s="1" t="s">
        <v>639</v>
      </c>
      <c r="C539" s="1" t="s">
        <v>303</v>
      </c>
      <c r="D539" s="27" t="s">
        <v>1163</v>
      </c>
      <c r="E539" s="38">
        <v>120821.98</v>
      </c>
      <c r="F539" s="2">
        <f>E539/G539*100</f>
        <v>161.51466240887379</v>
      </c>
      <c r="G539" s="35">
        <v>74805.58</v>
      </c>
      <c r="H539" s="27" t="s">
        <v>485</v>
      </c>
    </row>
    <row r="540" spans="1:8" ht="31.5" customHeight="1" x14ac:dyDescent="0.25">
      <c r="A540" s="59">
        <v>113</v>
      </c>
      <c r="B540" s="1" t="s">
        <v>640</v>
      </c>
      <c r="C540" s="1" t="s">
        <v>4</v>
      </c>
      <c r="D540" s="27" t="s">
        <v>486</v>
      </c>
      <c r="E540" s="38">
        <v>187424.42</v>
      </c>
      <c r="F540" s="2">
        <f>E540/G540*100</f>
        <v>157.62923219082728</v>
      </c>
      <c r="G540" s="35">
        <v>118902.07</v>
      </c>
      <c r="H540" s="27" t="s">
        <v>486</v>
      </c>
    </row>
    <row r="541" spans="1:8" ht="31.5" x14ac:dyDescent="0.25">
      <c r="A541" s="59"/>
      <c r="B541" s="1" t="s">
        <v>640</v>
      </c>
      <c r="C541" s="1" t="s">
        <v>7</v>
      </c>
      <c r="D541" s="27" t="s">
        <v>487</v>
      </c>
      <c r="E541" s="38">
        <v>121091.28</v>
      </c>
      <c r="F541" s="2">
        <f>E541/G541*100</f>
        <v>115.20406430390946</v>
      </c>
      <c r="G541" s="35">
        <v>105110.25</v>
      </c>
      <c r="H541" s="27" t="s">
        <v>487</v>
      </c>
    </row>
    <row r="542" spans="1:8" ht="31.5" x14ac:dyDescent="0.25">
      <c r="A542" s="59"/>
      <c r="B542" s="1" t="s">
        <v>640</v>
      </c>
      <c r="C542" s="1" t="s">
        <v>72</v>
      </c>
      <c r="D542" s="27" t="s">
        <v>488</v>
      </c>
      <c r="E542" s="38">
        <v>136744.1</v>
      </c>
      <c r="F542" s="2">
        <f>E542/G542*100</f>
        <v>138.46907854598663</v>
      </c>
      <c r="G542" s="30">
        <v>98754.25</v>
      </c>
      <c r="H542" s="3" t="s">
        <v>488</v>
      </c>
    </row>
    <row r="543" spans="1:8" ht="31.5" x14ac:dyDescent="0.25">
      <c r="A543" s="59"/>
      <c r="B543" s="1" t="s">
        <v>640</v>
      </c>
      <c r="C543" s="1" t="s">
        <v>10</v>
      </c>
      <c r="D543" s="27" t="s">
        <v>489</v>
      </c>
      <c r="E543" s="38">
        <v>114948.41</v>
      </c>
      <c r="F543" s="2">
        <f>E543/G543*100</f>
        <v>112.42100591345606</v>
      </c>
      <c r="G543" s="35">
        <v>102248.16</v>
      </c>
      <c r="H543" s="27" t="s">
        <v>489</v>
      </c>
    </row>
    <row r="544" spans="1:8" ht="15.75" customHeight="1" x14ac:dyDescent="0.25">
      <c r="A544" s="59">
        <v>114</v>
      </c>
      <c r="B544" s="1" t="s">
        <v>870</v>
      </c>
      <c r="C544" s="43" t="s">
        <v>4</v>
      </c>
      <c r="D544" s="57" t="s">
        <v>491</v>
      </c>
      <c r="E544" s="53">
        <v>164014.29</v>
      </c>
      <c r="F544" s="2">
        <f>E544/G544*100</f>
        <v>123.964965715714</v>
      </c>
      <c r="G544" s="9">
        <v>132306.97</v>
      </c>
      <c r="H544" s="5" t="s">
        <v>490</v>
      </c>
    </row>
    <row r="545" spans="1:8" ht="31.5" x14ac:dyDescent="0.25">
      <c r="A545" s="59"/>
      <c r="B545" s="1" t="s">
        <v>870</v>
      </c>
      <c r="C545" s="43" t="s">
        <v>72</v>
      </c>
      <c r="D545" s="57" t="s">
        <v>492</v>
      </c>
      <c r="E545" s="53">
        <v>150442.07</v>
      </c>
      <c r="F545" s="2">
        <f>E545/G545*100</f>
        <v>116.97768924655942</v>
      </c>
      <c r="G545" s="9">
        <v>128607.49</v>
      </c>
      <c r="H545" s="5" t="s">
        <v>492</v>
      </c>
    </row>
    <row r="546" spans="1:8" x14ac:dyDescent="0.25">
      <c r="A546" s="59"/>
      <c r="B546" s="1" t="s">
        <v>870</v>
      </c>
      <c r="C546" s="43" t="s">
        <v>10</v>
      </c>
      <c r="D546" s="57" t="s">
        <v>493</v>
      </c>
      <c r="E546" s="53">
        <v>141305.09</v>
      </c>
      <c r="F546" s="2">
        <f>E546/G546*100</f>
        <v>110.65064542710196</v>
      </c>
      <c r="G546" s="17">
        <v>127703.81</v>
      </c>
      <c r="H546" s="4" t="s">
        <v>493</v>
      </c>
    </row>
    <row r="547" spans="1:8" ht="15.75" customHeight="1" x14ac:dyDescent="0.25">
      <c r="A547" s="59">
        <v>115</v>
      </c>
      <c r="B547" s="1" t="s">
        <v>641</v>
      </c>
      <c r="C547" s="1" t="s">
        <v>147</v>
      </c>
      <c r="D547" s="27" t="s">
        <v>710</v>
      </c>
      <c r="E547" s="40">
        <v>105214.94</v>
      </c>
      <c r="F547" s="2">
        <f>E547/G547*100</f>
        <v>91.464194679104494</v>
      </c>
      <c r="G547" s="22">
        <v>115034.02</v>
      </c>
      <c r="H547" s="27" t="s">
        <v>710</v>
      </c>
    </row>
    <row r="548" spans="1:8" x14ac:dyDescent="0.25">
      <c r="A548" s="59"/>
      <c r="B548" s="1" t="s">
        <v>641</v>
      </c>
      <c r="C548" s="1" t="s">
        <v>79</v>
      </c>
      <c r="D548" s="27" t="s">
        <v>494</v>
      </c>
      <c r="E548" s="40">
        <v>109739.07</v>
      </c>
      <c r="F548" s="2">
        <f>E548/G548*100</f>
        <v>108.48640996999941</v>
      </c>
      <c r="G548" s="22">
        <v>101154.67</v>
      </c>
      <c r="H548" s="27" t="s">
        <v>494</v>
      </c>
    </row>
    <row r="549" spans="1:8" ht="31.5" x14ac:dyDescent="0.25">
      <c r="A549" s="59"/>
      <c r="B549" s="1" t="s">
        <v>641</v>
      </c>
      <c r="C549" s="43" t="s">
        <v>10</v>
      </c>
      <c r="D549" s="57" t="s">
        <v>765</v>
      </c>
      <c r="E549" s="40">
        <v>99648.95</v>
      </c>
      <c r="F549" s="2">
        <f>E549/G549*100</f>
        <v>110.33309985798823</v>
      </c>
      <c r="G549" s="9">
        <v>90316.46</v>
      </c>
      <c r="H549" s="5" t="s">
        <v>495</v>
      </c>
    </row>
    <row r="550" spans="1:8" x14ac:dyDescent="0.25">
      <c r="A550" s="59">
        <v>116</v>
      </c>
      <c r="B550" s="1" t="s">
        <v>604</v>
      </c>
      <c r="C550" s="43" t="s">
        <v>4</v>
      </c>
      <c r="D550" s="25" t="s">
        <v>496</v>
      </c>
      <c r="E550" s="40">
        <v>162408</v>
      </c>
      <c r="F550" s="2">
        <f>E550/G550*100</f>
        <v>146.69847144831951</v>
      </c>
      <c r="G550" s="9">
        <v>110708.72</v>
      </c>
      <c r="H550" s="5" t="s">
        <v>496</v>
      </c>
    </row>
    <row r="551" spans="1:8" x14ac:dyDescent="0.25">
      <c r="A551" s="59"/>
      <c r="B551" s="1" t="s">
        <v>604</v>
      </c>
      <c r="C551" s="43" t="s">
        <v>10</v>
      </c>
      <c r="D551" s="25" t="s">
        <v>497</v>
      </c>
      <c r="E551" s="40">
        <v>117106</v>
      </c>
      <c r="F551" s="2">
        <f>E551/G551*100</f>
        <v>124.76514511062351</v>
      </c>
      <c r="G551" s="9">
        <v>93861.15</v>
      </c>
      <c r="H551" s="5" t="s">
        <v>497</v>
      </c>
    </row>
    <row r="552" spans="1:8" ht="31.5" customHeight="1" x14ac:dyDescent="0.25">
      <c r="A552" s="59">
        <v>117</v>
      </c>
      <c r="B552" s="1" t="s">
        <v>983</v>
      </c>
      <c r="C552" s="1" t="s">
        <v>4</v>
      </c>
      <c r="D552" s="27" t="s">
        <v>498</v>
      </c>
      <c r="E552" s="38">
        <v>214218.23999999999</v>
      </c>
      <c r="F552" s="2">
        <f>E552/G552*100</f>
        <v>162.59989516160005</v>
      </c>
      <c r="G552" s="35">
        <v>131745.62</v>
      </c>
      <c r="H552" s="27" t="s">
        <v>498</v>
      </c>
    </row>
    <row r="553" spans="1:8" ht="31.5" x14ac:dyDescent="0.25">
      <c r="A553" s="59"/>
      <c r="B553" s="1" t="s">
        <v>983</v>
      </c>
      <c r="C553" s="1" t="s">
        <v>67</v>
      </c>
      <c r="D553" s="27" t="s">
        <v>984</v>
      </c>
      <c r="E553" s="38">
        <v>160266</v>
      </c>
      <c r="F553" s="2">
        <f>E553/G553*100</f>
        <v>127.61130157778706</v>
      </c>
      <c r="G553" s="35">
        <v>125589.19</v>
      </c>
      <c r="H553" s="27" t="s">
        <v>499</v>
      </c>
    </row>
    <row r="554" spans="1:8" ht="31.5" x14ac:dyDescent="0.25">
      <c r="A554" s="59"/>
      <c r="B554" s="1" t="s">
        <v>983</v>
      </c>
      <c r="C554" s="1" t="s">
        <v>986</v>
      </c>
      <c r="D554" s="27" t="s">
        <v>985</v>
      </c>
      <c r="E554" s="38">
        <v>160648.82999999999</v>
      </c>
      <c r="F554" s="2"/>
      <c r="G554" s="35"/>
      <c r="H554" s="27"/>
    </row>
    <row r="555" spans="1:8" ht="31.5" x14ac:dyDescent="0.25">
      <c r="A555" s="59"/>
      <c r="B555" s="1" t="s">
        <v>983</v>
      </c>
      <c r="C555" s="1" t="s">
        <v>987</v>
      </c>
      <c r="D555" s="27" t="s">
        <v>501</v>
      </c>
      <c r="E555" s="38">
        <v>124498.93</v>
      </c>
      <c r="F555" s="2">
        <f>E555/G555*100</f>
        <v>81.167995986028814</v>
      </c>
      <c r="G555" s="35">
        <v>153384.26</v>
      </c>
      <c r="H555" s="27" t="s">
        <v>500</v>
      </c>
    </row>
    <row r="556" spans="1:8" ht="31.5" x14ac:dyDescent="0.25">
      <c r="A556" s="59"/>
      <c r="B556" s="1" t="s">
        <v>983</v>
      </c>
      <c r="C556" s="1" t="s">
        <v>74</v>
      </c>
      <c r="D556" s="27" t="s">
        <v>988</v>
      </c>
      <c r="E556" s="38">
        <v>112087.5</v>
      </c>
      <c r="F556" s="2">
        <f>E556/G556*100</f>
        <v>109.14244394944575</v>
      </c>
      <c r="G556" s="35">
        <v>102698.36</v>
      </c>
      <c r="H556" s="27" t="s">
        <v>501</v>
      </c>
    </row>
    <row r="557" spans="1:8" ht="31.5" x14ac:dyDescent="0.25">
      <c r="A557" s="59"/>
      <c r="B557" s="1" t="s">
        <v>983</v>
      </c>
      <c r="C557" s="1" t="s">
        <v>660</v>
      </c>
      <c r="D557" s="27" t="s">
        <v>989</v>
      </c>
      <c r="E557" s="38">
        <v>173932.77</v>
      </c>
      <c r="F557" s="2">
        <f>E557/G557*100</f>
        <v>150.46173273999662</v>
      </c>
      <c r="G557" s="35">
        <v>115599.34</v>
      </c>
      <c r="H557" s="27" t="s">
        <v>502</v>
      </c>
    </row>
    <row r="558" spans="1:8" x14ac:dyDescent="0.25">
      <c r="A558" s="59"/>
      <c r="B558" s="1" t="s">
        <v>983</v>
      </c>
      <c r="C558" s="1" t="s">
        <v>127</v>
      </c>
      <c r="D558" s="27" t="s">
        <v>990</v>
      </c>
      <c r="E558" s="38">
        <v>145962.73000000001</v>
      </c>
      <c r="F558" s="2"/>
      <c r="G558" s="30"/>
      <c r="H558" s="3"/>
    </row>
    <row r="559" spans="1:8" ht="15.75" customHeight="1" x14ac:dyDescent="0.25">
      <c r="A559" s="59">
        <v>118</v>
      </c>
      <c r="B559" s="1" t="s">
        <v>908</v>
      </c>
      <c r="C559" s="43" t="s">
        <v>147</v>
      </c>
      <c r="D559" s="57" t="s">
        <v>740</v>
      </c>
      <c r="E559" s="53">
        <v>111758.33</v>
      </c>
      <c r="F559" s="2" t="e">
        <f>E559/G559*100</f>
        <v>#DIV/0!</v>
      </c>
      <c r="G559" s="35"/>
      <c r="H559" s="27"/>
    </row>
    <row r="560" spans="1:8" ht="31.5" x14ac:dyDescent="0.25">
      <c r="A560" s="59"/>
      <c r="B560" s="1" t="s">
        <v>908</v>
      </c>
      <c r="C560" s="43" t="s">
        <v>23</v>
      </c>
      <c r="D560" s="57" t="s">
        <v>503</v>
      </c>
      <c r="E560" s="53">
        <v>87194.72</v>
      </c>
      <c r="F560" s="2">
        <f>E560/G560*100</f>
        <v>114.41604850484468</v>
      </c>
      <c r="G560" s="35">
        <v>76208.47</v>
      </c>
      <c r="H560" s="27" t="s">
        <v>503</v>
      </c>
    </row>
    <row r="561" spans="1:8" ht="31.5" x14ac:dyDescent="0.25">
      <c r="A561" s="59"/>
      <c r="B561" s="1" t="s">
        <v>908</v>
      </c>
      <c r="C561" s="43" t="s">
        <v>29</v>
      </c>
      <c r="D561" s="57" t="s">
        <v>741</v>
      </c>
      <c r="E561" s="53">
        <v>125711.31</v>
      </c>
      <c r="F561" s="2" t="e">
        <f>E561/G561*100</f>
        <v>#DIV/0!</v>
      </c>
      <c r="G561" s="35"/>
      <c r="H561" s="27"/>
    </row>
    <row r="562" spans="1:8" x14ac:dyDescent="0.25">
      <c r="A562" s="59"/>
      <c r="B562" s="1" t="s">
        <v>908</v>
      </c>
      <c r="C562" s="43" t="s">
        <v>10</v>
      </c>
      <c r="D562" s="57" t="s">
        <v>910</v>
      </c>
      <c r="E562" s="53">
        <v>67935.289999999994</v>
      </c>
      <c r="F562" s="2"/>
      <c r="G562" s="35"/>
      <c r="H562" s="27"/>
    </row>
    <row r="563" spans="1:8" x14ac:dyDescent="0.25">
      <c r="A563" s="59"/>
      <c r="B563" s="1" t="s">
        <v>908</v>
      </c>
      <c r="C563" s="43" t="s">
        <v>303</v>
      </c>
      <c r="D563" s="57" t="s">
        <v>909</v>
      </c>
      <c r="E563" s="53">
        <v>69195.12</v>
      </c>
      <c r="F563" s="2">
        <f>E563/G563*100</f>
        <v>106.26148495848599</v>
      </c>
      <c r="G563" s="35">
        <v>65117.78</v>
      </c>
      <c r="H563" s="27" t="s">
        <v>702</v>
      </c>
    </row>
    <row r="564" spans="1:8" ht="15.75" customHeight="1" x14ac:dyDescent="0.25">
      <c r="A564" s="59">
        <v>119</v>
      </c>
      <c r="B564" s="1" t="s">
        <v>605</v>
      </c>
      <c r="C564" s="1" t="s">
        <v>4</v>
      </c>
      <c r="D564" s="27" t="s">
        <v>504</v>
      </c>
      <c r="E564" s="40">
        <v>116457.96</v>
      </c>
      <c r="F564" s="2">
        <f>E564/G564*100</f>
        <v>114.03985883329875</v>
      </c>
      <c r="G564" s="35">
        <v>102120.4</v>
      </c>
      <c r="H564" s="27" t="s">
        <v>504</v>
      </c>
    </row>
    <row r="565" spans="1:8" x14ac:dyDescent="0.25">
      <c r="A565" s="59"/>
      <c r="B565" s="1" t="s">
        <v>605</v>
      </c>
      <c r="C565" s="1" t="s">
        <v>10</v>
      </c>
      <c r="D565" s="27" t="s">
        <v>833</v>
      </c>
      <c r="E565" s="40">
        <v>66359.77</v>
      </c>
      <c r="F565" s="2">
        <f>E565/G565*100</f>
        <v>109.66912894215695</v>
      </c>
      <c r="G565" s="35">
        <v>60509.07</v>
      </c>
      <c r="H565" s="27" t="s">
        <v>505</v>
      </c>
    </row>
    <row r="566" spans="1:8" ht="15.75" customHeight="1" x14ac:dyDescent="0.25">
      <c r="A566" s="59">
        <v>120</v>
      </c>
      <c r="B566" s="1" t="s">
        <v>642</v>
      </c>
      <c r="C566" s="1" t="s">
        <v>4</v>
      </c>
      <c r="D566" s="27" t="s">
        <v>506</v>
      </c>
      <c r="E566" s="38">
        <v>155908.79999999999</v>
      </c>
      <c r="F566" s="2">
        <f>E566/G566*100</f>
        <v>164.47444834807453</v>
      </c>
      <c r="G566" s="35">
        <v>94792.11</v>
      </c>
      <c r="H566" s="27" t="s">
        <v>506</v>
      </c>
    </row>
    <row r="567" spans="1:8" ht="31.5" x14ac:dyDescent="0.25">
      <c r="A567" s="59"/>
      <c r="B567" s="1" t="s">
        <v>642</v>
      </c>
      <c r="C567" s="1" t="s">
        <v>16</v>
      </c>
      <c r="D567" s="27" t="s">
        <v>694</v>
      </c>
      <c r="E567" s="38">
        <v>121842.41</v>
      </c>
      <c r="F567" s="2">
        <f>E567/G567*100</f>
        <v>107.7148720672501</v>
      </c>
      <c r="G567" s="35">
        <v>113115.68</v>
      </c>
      <c r="H567" s="27" t="s">
        <v>693</v>
      </c>
    </row>
    <row r="568" spans="1:8" ht="31.5" x14ac:dyDescent="0.25">
      <c r="A568" s="59"/>
      <c r="B568" s="1" t="s">
        <v>642</v>
      </c>
      <c r="C568" s="1" t="s">
        <v>7</v>
      </c>
      <c r="D568" s="27" t="s">
        <v>693</v>
      </c>
      <c r="E568" s="38">
        <v>134010.51999999999</v>
      </c>
      <c r="F568" s="2">
        <f>E568/G568*100</f>
        <v>141.11022707696895</v>
      </c>
      <c r="G568" s="35">
        <v>94968.68</v>
      </c>
      <c r="H568" s="27" t="s">
        <v>694</v>
      </c>
    </row>
    <row r="569" spans="1:8" ht="31.5" x14ac:dyDescent="0.25">
      <c r="A569" s="59"/>
      <c r="B569" s="1" t="s">
        <v>642</v>
      </c>
      <c r="C569" s="1" t="s">
        <v>72</v>
      </c>
      <c r="D569" s="27" t="s">
        <v>753</v>
      </c>
      <c r="E569" s="38">
        <v>103780.53</v>
      </c>
      <c r="F569" s="2"/>
      <c r="G569" s="35"/>
      <c r="H569" s="27"/>
    </row>
    <row r="570" spans="1:8" x14ac:dyDescent="0.25">
      <c r="A570" s="59"/>
      <c r="B570" s="1" t="s">
        <v>642</v>
      </c>
      <c r="C570" s="1" t="s">
        <v>10</v>
      </c>
      <c r="D570" s="27" t="s">
        <v>508</v>
      </c>
      <c r="E570" s="38">
        <v>89911.33</v>
      </c>
      <c r="F570" s="2">
        <f>E570/G570*100</f>
        <v>118.40883063165191</v>
      </c>
      <c r="G570" s="35">
        <v>75932.960000000006</v>
      </c>
      <c r="H570" s="27" t="s">
        <v>508</v>
      </c>
    </row>
    <row r="571" spans="1:8" x14ac:dyDescent="0.25">
      <c r="A571" s="59">
        <v>121</v>
      </c>
      <c r="B571" s="1" t="s">
        <v>643</v>
      </c>
      <c r="C571" s="43" t="s">
        <v>4</v>
      </c>
      <c r="D571" s="57" t="s">
        <v>509</v>
      </c>
      <c r="E571" s="53">
        <v>86106.73</v>
      </c>
      <c r="F571" s="2" t="e">
        <f>E571/G571*100</f>
        <v>#VALUE!</v>
      </c>
      <c r="G571" s="35" t="s">
        <v>510</v>
      </c>
      <c r="H571" s="27" t="s">
        <v>509</v>
      </c>
    </row>
    <row r="572" spans="1:8" x14ac:dyDescent="0.25">
      <c r="A572" s="59"/>
      <c r="B572" s="1" t="s">
        <v>643</v>
      </c>
      <c r="C572" s="43" t="s">
        <v>10</v>
      </c>
      <c r="D572" s="57" t="s">
        <v>511</v>
      </c>
      <c r="E572" s="53">
        <v>76193.679999999993</v>
      </c>
      <c r="F572" s="2" t="e">
        <f>E572/G572*100</f>
        <v>#VALUE!</v>
      </c>
      <c r="G572" s="35" t="s">
        <v>512</v>
      </c>
      <c r="H572" s="27" t="s">
        <v>511</v>
      </c>
    </row>
    <row r="573" spans="1:8" ht="31.5" customHeight="1" x14ac:dyDescent="0.25">
      <c r="A573" s="59">
        <v>122</v>
      </c>
      <c r="B573" s="1" t="s">
        <v>644</v>
      </c>
      <c r="C573" s="1" t="s">
        <v>4</v>
      </c>
      <c r="D573" s="27" t="s">
        <v>677</v>
      </c>
      <c r="E573" s="38">
        <v>142004.81</v>
      </c>
      <c r="F573" s="2" t="e">
        <f>E573/G573*100</f>
        <v>#VALUE!</v>
      </c>
      <c r="G573" s="35" t="s">
        <v>513</v>
      </c>
      <c r="H573" s="27" t="s">
        <v>677</v>
      </c>
    </row>
    <row r="574" spans="1:8" ht="31.5" x14ac:dyDescent="0.25">
      <c r="A574" s="59"/>
      <c r="B574" s="1" t="s">
        <v>644</v>
      </c>
      <c r="C574" s="1" t="s">
        <v>7</v>
      </c>
      <c r="D574" s="27" t="s">
        <v>818</v>
      </c>
      <c r="E574" s="38">
        <v>83768.5</v>
      </c>
      <c r="F574" s="2">
        <f>E574/G574*100</f>
        <v>226.78725745214018</v>
      </c>
      <c r="G574" s="35">
        <v>36937.040000000001</v>
      </c>
      <c r="H574" s="27" t="s">
        <v>514</v>
      </c>
    </row>
    <row r="575" spans="1:8" ht="31.5" x14ac:dyDescent="0.25">
      <c r="A575" s="59"/>
      <c r="B575" s="1" t="s">
        <v>644</v>
      </c>
      <c r="C575" s="1" t="s">
        <v>10</v>
      </c>
      <c r="D575" s="27" t="s">
        <v>678</v>
      </c>
      <c r="E575" s="38">
        <v>93607.11</v>
      </c>
      <c r="F575" s="2">
        <f>E575/G575*100</f>
        <v>125.80949776120455</v>
      </c>
      <c r="G575" s="35">
        <v>74403.850000000006</v>
      </c>
      <c r="H575" s="27" t="s">
        <v>678</v>
      </c>
    </row>
    <row r="576" spans="1:8" ht="31.5" x14ac:dyDescent="0.25">
      <c r="A576" s="59"/>
      <c r="B576" s="1" t="s">
        <v>644</v>
      </c>
      <c r="C576" s="1" t="s">
        <v>819</v>
      </c>
      <c r="D576" s="27" t="s">
        <v>679</v>
      </c>
      <c r="E576" s="38">
        <v>119494.24</v>
      </c>
      <c r="F576" s="2">
        <f>E576/G576*100</f>
        <v>183.73369477056397</v>
      </c>
      <c r="G576" s="35">
        <v>65036.65</v>
      </c>
      <c r="H576" s="27" t="s">
        <v>679</v>
      </c>
    </row>
    <row r="577" spans="1:8" ht="15.75" customHeight="1" x14ac:dyDescent="0.25">
      <c r="A577" s="59">
        <v>123</v>
      </c>
      <c r="B577" s="1" t="s">
        <v>645</v>
      </c>
      <c r="C577" s="1" t="s">
        <v>147</v>
      </c>
      <c r="D577" s="27" t="s">
        <v>515</v>
      </c>
      <c r="E577" s="38">
        <v>47359.17</v>
      </c>
      <c r="F577" s="2">
        <f>E577/G577*100</f>
        <v>48.730946133662599</v>
      </c>
      <c r="G577" s="30">
        <v>97185</v>
      </c>
      <c r="H577" s="3" t="s">
        <v>515</v>
      </c>
    </row>
    <row r="578" spans="1:8" x14ac:dyDescent="0.25">
      <c r="A578" s="59"/>
      <c r="B578" s="1" t="s">
        <v>645</v>
      </c>
      <c r="C578" s="1" t="s">
        <v>10</v>
      </c>
      <c r="D578" s="27" t="s">
        <v>516</v>
      </c>
      <c r="E578" s="38">
        <v>79467.69</v>
      </c>
      <c r="F578" s="2"/>
      <c r="G578" s="30"/>
      <c r="H578" s="3"/>
    </row>
    <row r="579" spans="1:8" x14ac:dyDescent="0.25">
      <c r="A579" s="59"/>
      <c r="B579" s="1" t="s">
        <v>645</v>
      </c>
      <c r="C579" s="1" t="s">
        <v>303</v>
      </c>
      <c r="D579" s="27" t="s">
        <v>874</v>
      </c>
      <c r="E579" s="38">
        <v>87409.15</v>
      </c>
      <c r="F579" s="2">
        <f>E579/G579*100</f>
        <v>170.47793185497241</v>
      </c>
      <c r="G579" s="35">
        <v>51273</v>
      </c>
      <c r="H579" s="27" t="s">
        <v>516</v>
      </c>
    </row>
    <row r="580" spans="1:8" ht="15.75" customHeight="1" x14ac:dyDescent="0.25">
      <c r="A580" s="59">
        <v>124</v>
      </c>
      <c r="B580" s="1" t="s">
        <v>1247</v>
      </c>
      <c r="C580" s="1" t="s">
        <v>105</v>
      </c>
      <c r="D580" s="27" t="s">
        <v>517</v>
      </c>
      <c r="E580" s="38">
        <v>210157</v>
      </c>
      <c r="F580" s="2">
        <f>E580/G580*100</f>
        <v>154.38871012767959</v>
      </c>
      <c r="G580" s="35">
        <v>136122</v>
      </c>
      <c r="H580" s="27" t="s">
        <v>517</v>
      </c>
    </row>
    <row r="581" spans="1:8" ht="31.5" x14ac:dyDescent="0.25">
      <c r="A581" s="59"/>
      <c r="B581" s="1" t="s">
        <v>1247</v>
      </c>
      <c r="C581" s="1" t="s">
        <v>122</v>
      </c>
      <c r="D581" s="27" t="s">
        <v>517</v>
      </c>
      <c r="E581" s="38">
        <v>252436</v>
      </c>
      <c r="F581" s="2">
        <f>E581/G581*100</f>
        <v>437.38369574633975</v>
      </c>
      <c r="G581" s="35">
        <v>57715</v>
      </c>
      <c r="H581" s="27" t="s">
        <v>696</v>
      </c>
    </row>
    <row r="582" spans="1:8" ht="31.5" x14ac:dyDescent="0.25">
      <c r="A582" s="59"/>
      <c r="B582" s="1" t="s">
        <v>1247</v>
      </c>
      <c r="C582" s="1" t="s">
        <v>127</v>
      </c>
      <c r="D582" s="27" t="s">
        <v>696</v>
      </c>
      <c r="E582" s="38">
        <v>76281</v>
      </c>
      <c r="F582" s="2"/>
      <c r="G582" s="35"/>
      <c r="H582" s="27"/>
    </row>
    <row r="583" spans="1:8" ht="31.5" x14ac:dyDescent="0.25">
      <c r="A583" s="59"/>
      <c r="B583" s="1" t="s">
        <v>1247</v>
      </c>
      <c r="C583" s="1" t="s">
        <v>570</v>
      </c>
      <c r="D583" s="27" t="s">
        <v>697</v>
      </c>
      <c r="E583" s="38">
        <v>51440</v>
      </c>
      <c r="F583" s="2">
        <f>E583/G583*100</f>
        <v>89.361406434577162</v>
      </c>
      <c r="G583" s="35">
        <v>57564</v>
      </c>
      <c r="H583" s="27" t="s">
        <v>697</v>
      </c>
    </row>
    <row r="584" spans="1:8" x14ac:dyDescent="0.25">
      <c r="A584" s="59"/>
      <c r="B584" s="1" t="s">
        <v>1247</v>
      </c>
      <c r="C584" s="1" t="s">
        <v>570</v>
      </c>
      <c r="D584" s="27" t="s">
        <v>1246</v>
      </c>
      <c r="E584" s="38">
        <v>57916</v>
      </c>
      <c r="F584" s="2"/>
      <c r="G584" s="35"/>
      <c r="H584" s="27"/>
    </row>
    <row r="585" spans="1:8" ht="15.75" customHeight="1" x14ac:dyDescent="0.25">
      <c r="A585" s="59">
        <v>125</v>
      </c>
      <c r="B585" s="1" t="s">
        <v>1100</v>
      </c>
      <c r="C585" s="1" t="s">
        <v>4</v>
      </c>
      <c r="D585" s="27" t="s">
        <v>518</v>
      </c>
      <c r="E585" s="38">
        <v>101854</v>
      </c>
      <c r="F585" s="2">
        <f>E585/G585*100</f>
        <v>103.05667135470947</v>
      </c>
      <c r="G585" s="35">
        <v>98833</v>
      </c>
      <c r="H585" s="27" t="s">
        <v>518</v>
      </c>
    </row>
    <row r="586" spans="1:8" ht="31.5" x14ac:dyDescent="0.25">
      <c r="A586" s="59"/>
      <c r="B586" s="1" t="s">
        <v>1100</v>
      </c>
      <c r="C586" s="1" t="s">
        <v>519</v>
      </c>
      <c r="D586" s="27" t="s">
        <v>520</v>
      </c>
      <c r="E586" s="38">
        <v>89374</v>
      </c>
      <c r="F586" s="2">
        <f>E586/G586*100</f>
        <v>134.26172127330358</v>
      </c>
      <c r="G586" s="35">
        <v>66567</v>
      </c>
      <c r="H586" s="27" t="s">
        <v>520</v>
      </c>
    </row>
    <row r="587" spans="1:8" ht="31.5" x14ac:dyDescent="0.25">
      <c r="A587" s="59"/>
      <c r="B587" s="1" t="s">
        <v>1100</v>
      </c>
      <c r="C587" s="1" t="s">
        <v>606</v>
      </c>
      <c r="D587" s="27" t="s">
        <v>607</v>
      </c>
      <c r="E587" s="38">
        <v>66874</v>
      </c>
      <c r="F587" s="2">
        <f>E587/G587*100</f>
        <v>104.58867688457929</v>
      </c>
      <c r="G587" s="35">
        <v>63940</v>
      </c>
      <c r="H587" s="27" t="s">
        <v>607</v>
      </c>
    </row>
    <row r="588" spans="1:8" x14ac:dyDescent="0.25">
      <c r="A588" s="59"/>
      <c r="B588" s="1" t="s">
        <v>1100</v>
      </c>
      <c r="C588" s="1" t="s">
        <v>521</v>
      </c>
      <c r="D588" s="27" t="s">
        <v>522</v>
      </c>
      <c r="E588" s="38">
        <v>77929</v>
      </c>
      <c r="F588" s="2">
        <f>E588/G588*100</f>
        <v>105.79554710833558</v>
      </c>
      <c r="G588" s="35">
        <v>73660</v>
      </c>
      <c r="H588" s="27" t="s">
        <v>522</v>
      </c>
    </row>
    <row r="589" spans="1:8" x14ac:dyDescent="0.25">
      <c r="A589" s="59"/>
      <c r="B589" s="1" t="s">
        <v>1100</v>
      </c>
      <c r="C589" s="1" t="s">
        <v>10</v>
      </c>
      <c r="D589" s="27" t="s">
        <v>523</v>
      </c>
      <c r="E589" s="38">
        <v>70254</v>
      </c>
      <c r="F589" s="2">
        <f>E589/G589*100</f>
        <v>91.205795295217328</v>
      </c>
      <c r="G589" s="35">
        <v>77028</v>
      </c>
      <c r="H589" s="27" t="s">
        <v>523</v>
      </c>
    </row>
    <row r="590" spans="1:8" ht="15.75" customHeight="1" x14ac:dyDescent="0.25">
      <c r="A590" s="59">
        <v>126</v>
      </c>
      <c r="B590" s="43" t="s">
        <v>942</v>
      </c>
      <c r="C590" s="1" t="s">
        <v>4</v>
      </c>
      <c r="D590" s="27" t="s">
        <v>524</v>
      </c>
      <c r="E590" s="38">
        <v>149540</v>
      </c>
      <c r="F590" s="2">
        <f>E590/G590*100</f>
        <v>138.13170267599</v>
      </c>
      <c r="G590" s="35">
        <v>108259</v>
      </c>
      <c r="H590" s="27" t="s">
        <v>524</v>
      </c>
    </row>
    <row r="591" spans="1:8" x14ac:dyDescent="0.25">
      <c r="A591" s="59"/>
      <c r="B591" s="43" t="s">
        <v>942</v>
      </c>
      <c r="C591" s="1" t="s">
        <v>525</v>
      </c>
      <c r="D591" s="27" t="s">
        <v>526</v>
      </c>
      <c r="E591" s="38">
        <v>135103</v>
      </c>
      <c r="F591" s="2">
        <f>E591/G591*100</f>
        <v>115.71396759053067</v>
      </c>
      <c r="G591" s="30">
        <v>116756</v>
      </c>
      <c r="H591" s="3" t="s">
        <v>526</v>
      </c>
    </row>
    <row r="592" spans="1:8" x14ac:dyDescent="0.25">
      <c r="A592" s="59"/>
      <c r="B592" s="43" t="s">
        <v>942</v>
      </c>
      <c r="C592" s="1" t="s">
        <v>527</v>
      </c>
      <c r="D592" s="27" t="s">
        <v>528</v>
      </c>
      <c r="E592" s="38">
        <v>199677</v>
      </c>
      <c r="F592" s="2">
        <f>E592/G592*100</f>
        <v>186.70126227208976</v>
      </c>
      <c r="G592" s="30">
        <v>106950</v>
      </c>
      <c r="H592" s="3" t="s">
        <v>528</v>
      </c>
    </row>
    <row r="593" spans="1:8" x14ac:dyDescent="0.25">
      <c r="A593" s="59"/>
      <c r="B593" s="43" t="s">
        <v>942</v>
      </c>
      <c r="C593" s="1" t="s">
        <v>10</v>
      </c>
      <c r="D593" s="27" t="s">
        <v>608</v>
      </c>
      <c r="E593" s="38">
        <v>85494</v>
      </c>
      <c r="F593" s="2">
        <f>E593/G593*100</f>
        <v>119.76633419253615</v>
      </c>
      <c r="G593" s="35">
        <v>71384</v>
      </c>
      <c r="H593" s="27" t="s">
        <v>608</v>
      </c>
    </row>
    <row r="594" spans="1:8" ht="15.75" customHeight="1" x14ac:dyDescent="0.25">
      <c r="A594" s="59">
        <v>127</v>
      </c>
      <c r="B594" s="1" t="s">
        <v>777</v>
      </c>
      <c r="C594" s="1" t="s">
        <v>122</v>
      </c>
      <c r="D594" s="27" t="s">
        <v>529</v>
      </c>
      <c r="E594" s="38">
        <v>165710.01</v>
      </c>
      <c r="F594" s="2">
        <f>E594/G594*100</f>
        <v>160.21811745705409</v>
      </c>
      <c r="G594" s="35">
        <v>103427.76</v>
      </c>
      <c r="H594" s="27" t="s">
        <v>529</v>
      </c>
    </row>
    <row r="595" spans="1:8" ht="31.5" x14ac:dyDescent="0.25">
      <c r="A595" s="59"/>
      <c r="B595" s="1" t="s">
        <v>777</v>
      </c>
      <c r="C595" s="1" t="s">
        <v>530</v>
      </c>
      <c r="D595" s="27" t="s">
        <v>531</v>
      </c>
      <c r="E595" s="38">
        <v>87687.01</v>
      </c>
      <c r="F595" s="2">
        <f>E595/G595*100</f>
        <v>124.2568425074069</v>
      </c>
      <c r="G595" s="35">
        <v>70569.16</v>
      </c>
      <c r="H595" s="27" t="s">
        <v>531</v>
      </c>
    </row>
    <row r="596" spans="1:8" x14ac:dyDescent="0.25">
      <c r="A596" s="59"/>
      <c r="B596" s="1" t="s">
        <v>777</v>
      </c>
      <c r="C596" s="1" t="s">
        <v>10</v>
      </c>
      <c r="D596" s="27" t="s">
        <v>532</v>
      </c>
      <c r="E596" s="38">
        <v>122869.88</v>
      </c>
      <c r="F596" s="2">
        <f>E596/G596*100</f>
        <v>161.08131592564428</v>
      </c>
      <c r="G596" s="35">
        <v>76278.17</v>
      </c>
      <c r="H596" s="27" t="s">
        <v>532</v>
      </c>
    </row>
    <row r="597" spans="1:8" ht="15.75" customHeight="1" x14ac:dyDescent="0.25">
      <c r="A597" s="59">
        <v>128</v>
      </c>
      <c r="B597" s="1" t="s">
        <v>1062</v>
      </c>
      <c r="C597" s="1" t="s">
        <v>122</v>
      </c>
      <c r="D597" s="27" t="s">
        <v>533</v>
      </c>
      <c r="E597" s="38">
        <v>151650.5</v>
      </c>
      <c r="F597" s="2">
        <f>E597/G597*100</f>
        <v>142.93544033207286</v>
      </c>
      <c r="G597" s="30">
        <v>106097.2</v>
      </c>
      <c r="H597" s="3" t="s">
        <v>533</v>
      </c>
    </row>
    <row r="598" spans="1:8" ht="31.5" x14ac:dyDescent="0.25">
      <c r="A598" s="59"/>
      <c r="B598" s="1" t="s">
        <v>1062</v>
      </c>
      <c r="C598" s="1" t="s">
        <v>834</v>
      </c>
      <c r="D598" s="27" t="s">
        <v>835</v>
      </c>
      <c r="E598" s="38">
        <v>94858.31</v>
      </c>
      <c r="F598" s="2" t="e">
        <f>E598/G598*100</f>
        <v>#DIV/0!</v>
      </c>
      <c r="G598" s="35"/>
      <c r="H598" s="27"/>
    </row>
    <row r="599" spans="1:8" ht="31.5" x14ac:dyDescent="0.25">
      <c r="A599" s="59"/>
      <c r="B599" s="1" t="s">
        <v>1062</v>
      </c>
      <c r="C599" s="1" t="s">
        <v>7</v>
      </c>
      <c r="D599" s="27" t="s">
        <v>534</v>
      </c>
      <c r="E599" s="38">
        <v>95608.19</v>
      </c>
      <c r="F599" s="2">
        <f>E599/G599*100</f>
        <v>112.91960033665111</v>
      </c>
      <c r="G599" s="36">
        <v>84669.26</v>
      </c>
      <c r="H599" s="6" t="s">
        <v>534</v>
      </c>
    </row>
    <row r="600" spans="1:8" x14ac:dyDescent="0.25">
      <c r="A600" s="59"/>
      <c r="B600" s="1" t="s">
        <v>1062</v>
      </c>
      <c r="C600" s="1" t="s">
        <v>127</v>
      </c>
      <c r="D600" s="27" t="s">
        <v>535</v>
      </c>
      <c r="E600" s="38">
        <v>102550.68</v>
      </c>
      <c r="F600" s="2">
        <f>E600/G600*100</f>
        <v>121.43997606979262</v>
      </c>
      <c r="G600" s="30">
        <v>84445.57</v>
      </c>
      <c r="H600" s="3" t="s">
        <v>535</v>
      </c>
    </row>
    <row r="601" spans="1:8" ht="15.75" customHeight="1" x14ac:dyDescent="0.25">
      <c r="A601" s="59">
        <v>129</v>
      </c>
      <c r="B601" s="1" t="s">
        <v>832</v>
      </c>
      <c r="C601" s="1" t="s">
        <v>4</v>
      </c>
      <c r="D601" s="27" t="s">
        <v>536</v>
      </c>
      <c r="E601" s="38">
        <v>104445.9</v>
      </c>
      <c r="F601" s="2">
        <f>E601/G601*100</f>
        <v>125.81909094457286</v>
      </c>
      <c r="G601" s="35">
        <v>83012.759999999995</v>
      </c>
      <c r="H601" s="27" t="s">
        <v>536</v>
      </c>
    </row>
    <row r="602" spans="1:8" x14ac:dyDescent="0.25">
      <c r="A602" s="59"/>
      <c r="B602" s="1" t="s">
        <v>832</v>
      </c>
      <c r="C602" s="1" t="s">
        <v>303</v>
      </c>
      <c r="D602" s="27" t="s">
        <v>719</v>
      </c>
      <c r="E602" s="38">
        <v>73124.77</v>
      </c>
      <c r="F602" s="2">
        <f>E602/G602*100</f>
        <v>104.95062819876171</v>
      </c>
      <c r="G602" s="35">
        <v>69675.399999999994</v>
      </c>
      <c r="H602" s="27" t="s">
        <v>719</v>
      </c>
    </row>
    <row r="603" spans="1:8" ht="15.75" customHeight="1" x14ac:dyDescent="0.25">
      <c r="A603" s="59">
        <v>130</v>
      </c>
      <c r="B603" s="1" t="s">
        <v>646</v>
      </c>
      <c r="C603" s="1" t="s">
        <v>4</v>
      </c>
      <c r="D603" s="27" t="s">
        <v>537</v>
      </c>
      <c r="E603" s="40">
        <v>75798.070000000007</v>
      </c>
      <c r="F603" s="2">
        <f>E603/G603*100</f>
        <v>67.694920340340857</v>
      </c>
      <c r="G603" s="35">
        <v>111970.1</v>
      </c>
      <c r="H603" s="27" t="s">
        <v>537</v>
      </c>
    </row>
    <row r="604" spans="1:8" x14ac:dyDescent="0.25">
      <c r="A604" s="59"/>
      <c r="B604" s="1" t="s">
        <v>646</v>
      </c>
      <c r="C604" s="1" t="s">
        <v>387</v>
      </c>
      <c r="D604" s="27" t="s">
        <v>538</v>
      </c>
      <c r="E604" s="40">
        <v>68547.88</v>
      </c>
      <c r="F604" s="2"/>
      <c r="G604" s="35"/>
      <c r="H604" s="27"/>
    </row>
    <row r="605" spans="1:8" x14ac:dyDescent="0.25">
      <c r="A605" s="59"/>
      <c r="B605" s="1" t="s">
        <v>646</v>
      </c>
      <c r="C605" s="1" t="s">
        <v>570</v>
      </c>
      <c r="D605" s="27" t="s">
        <v>1229</v>
      </c>
      <c r="E605" s="40">
        <v>62932.35</v>
      </c>
      <c r="F605" s="2">
        <f>E605/G605*100</f>
        <v>83.17505375514142</v>
      </c>
      <c r="G605" s="35">
        <v>75662.53</v>
      </c>
      <c r="H605" s="27" t="s">
        <v>538</v>
      </c>
    </row>
    <row r="606" spans="1:8" ht="15.75" customHeight="1" x14ac:dyDescent="0.25">
      <c r="A606" s="59">
        <v>131</v>
      </c>
      <c r="B606" s="1" t="s">
        <v>778</v>
      </c>
      <c r="C606" s="1" t="s">
        <v>4</v>
      </c>
      <c r="D606" s="27" t="s">
        <v>539</v>
      </c>
      <c r="E606" s="38">
        <v>113026.09</v>
      </c>
      <c r="F606" s="2">
        <f>E606/G606*100</f>
        <v>101.79113749744906</v>
      </c>
      <c r="G606" s="30">
        <v>111037.26</v>
      </c>
      <c r="H606" s="3" t="s">
        <v>539</v>
      </c>
    </row>
    <row r="607" spans="1:8" x14ac:dyDescent="0.25">
      <c r="A607" s="59"/>
      <c r="B607" s="1" t="s">
        <v>778</v>
      </c>
      <c r="C607" s="1" t="s">
        <v>127</v>
      </c>
      <c r="D607" s="27" t="s">
        <v>683</v>
      </c>
      <c r="E607" s="38">
        <v>96619.520000000004</v>
      </c>
      <c r="F607" s="2">
        <f>E607/G607*100</f>
        <v>102.36733315244322</v>
      </c>
      <c r="G607" s="35">
        <v>94385.11</v>
      </c>
      <c r="H607" s="27" t="s">
        <v>683</v>
      </c>
    </row>
    <row r="608" spans="1:8" ht="31.5" x14ac:dyDescent="0.25">
      <c r="A608" s="59"/>
      <c r="B608" s="1" t="s">
        <v>778</v>
      </c>
      <c r="C608" s="1" t="s">
        <v>72</v>
      </c>
      <c r="D608" s="27" t="s">
        <v>684</v>
      </c>
      <c r="E608" s="38">
        <v>102136.92</v>
      </c>
      <c r="F608" s="2">
        <f>E608/G608*100</f>
        <v>118.62085337119157</v>
      </c>
      <c r="G608" s="35">
        <v>86103.679999999993</v>
      </c>
      <c r="H608" s="27" t="s">
        <v>684</v>
      </c>
    </row>
    <row r="609" spans="1:8" ht="31.5" customHeight="1" x14ac:dyDescent="0.25">
      <c r="A609" s="59">
        <v>132</v>
      </c>
      <c r="B609" s="1" t="s">
        <v>647</v>
      </c>
      <c r="C609" s="1" t="s">
        <v>4</v>
      </c>
      <c r="D609" s="27" t="s">
        <v>540</v>
      </c>
      <c r="E609" s="38">
        <v>92398</v>
      </c>
      <c r="F609" s="2">
        <f>E609/G609*100</f>
        <v>107.37211518348944</v>
      </c>
      <c r="G609" s="30">
        <v>86054</v>
      </c>
      <c r="H609" s="3" t="s">
        <v>540</v>
      </c>
    </row>
    <row r="610" spans="1:8" ht="31.5" x14ac:dyDescent="0.25">
      <c r="A610" s="59"/>
      <c r="B610" s="1" t="s">
        <v>647</v>
      </c>
      <c r="C610" s="1" t="s">
        <v>763</v>
      </c>
      <c r="D610" s="27" t="s">
        <v>1065</v>
      </c>
      <c r="E610" s="38">
        <v>75859</v>
      </c>
      <c r="F610" s="2">
        <f>E610/G610*100</f>
        <v>112.37870909441061</v>
      </c>
      <c r="G610" s="35">
        <v>67503</v>
      </c>
      <c r="H610" s="27" t="s">
        <v>541</v>
      </c>
    </row>
    <row r="611" spans="1:8" ht="31.5" x14ac:dyDescent="0.25">
      <c r="A611" s="59"/>
      <c r="B611" s="1" t="s">
        <v>647</v>
      </c>
      <c r="C611" s="1" t="s">
        <v>303</v>
      </c>
      <c r="D611" s="27" t="s">
        <v>1066</v>
      </c>
      <c r="E611" s="38">
        <v>70599</v>
      </c>
      <c r="F611" s="2">
        <f>E611/G611*100</f>
        <v>50.530560507087799</v>
      </c>
      <c r="G611" s="11">
        <v>139715.45000000001</v>
      </c>
      <c r="H611" s="27" t="s">
        <v>542</v>
      </c>
    </row>
    <row r="612" spans="1:8" ht="31.5" customHeight="1" x14ac:dyDescent="0.25">
      <c r="A612" s="59">
        <v>133</v>
      </c>
      <c r="B612" s="1" t="s">
        <v>648</v>
      </c>
      <c r="C612" s="1" t="s">
        <v>4</v>
      </c>
      <c r="D612" s="27" t="s">
        <v>546</v>
      </c>
      <c r="E612" s="38">
        <v>78971.7</v>
      </c>
      <c r="F612" s="2">
        <f>E612/G612*100</f>
        <v>98.916067571609574</v>
      </c>
      <c r="G612" s="35">
        <v>79837.08</v>
      </c>
      <c r="H612" s="27" t="s">
        <v>546</v>
      </c>
    </row>
    <row r="613" spans="1:8" ht="31.5" x14ac:dyDescent="0.25">
      <c r="A613" s="59"/>
      <c r="B613" s="1" t="s">
        <v>648</v>
      </c>
      <c r="C613" s="1" t="s">
        <v>10</v>
      </c>
      <c r="D613" s="27" t="s">
        <v>547</v>
      </c>
      <c r="E613" s="38">
        <v>43264.28</v>
      </c>
      <c r="F613" s="2">
        <f>E613/G613*100</f>
        <v>111.6420047227689</v>
      </c>
      <c r="G613" s="35">
        <v>38752.69</v>
      </c>
      <c r="H613" s="27" t="s">
        <v>547</v>
      </c>
    </row>
    <row r="614" spans="1:8" ht="15.75" customHeight="1" x14ac:dyDescent="0.25">
      <c r="A614" s="59">
        <v>134</v>
      </c>
      <c r="B614" s="1" t="s">
        <v>649</v>
      </c>
      <c r="C614" s="1" t="s">
        <v>4</v>
      </c>
      <c r="D614" s="27" t="s">
        <v>548</v>
      </c>
      <c r="E614" s="38">
        <v>153496.63</v>
      </c>
      <c r="F614" s="2">
        <f>E614/G614*100</f>
        <v>99.856489737682622</v>
      </c>
      <c r="G614" s="35">
        <v>153717.23000000001</v>
      </c>
      <c r="H614" s="27" t="s">
        <v>548</v>
      </c>
    </row>
    <row r="615" spans="1:8" ht="31.5" x14ac:dyDescent="0.25">
      <c r="A615" s="59"/>
      <c r="B615" s="1" t="s">
        <v>649</v>
      </c>
      <c r="C615" s="1" t="s">
        <v>7</v>
      </c>
      <c r="D615" s="27" t="s">
        <v>766</v>
      </c>
      <c r="E615" s="38">
        <v>132811.42000000001</v>
      </c>
      <c r="F615" s="2">
        <f>E615/G615*100</f>
        <v>99.825553309590234</v>
      </c>
      <c r="G615" s="35">
        <v>133043.51</v>
      </c>
      <c r="H615" s="27" t="s">
        <v>549</v>
      </c>
    </row>
    <row r="616" spans="1:8" ht="31.5" x14ac:dyDescent="0.25">
      <c r="A616" s="59"/>
      <c r="B616" s="1" t="s">
        <v>649</v>
      </c>
      <c r="C616" s="1" t="s">
        <v>155</v>
      </c>
      <c r="D616" s="27" t="s">
        <v>550</v>
      </c>
      <c r="E616" s="38">
        <v>129943.33</v>
      </c>
      <c r="F616" s="2">
        <f>E616/G616*100</f>
        <v>126.48368500587677</v>
      </c>
      <c r="G616" s="35">
        <v>102735.25</v>
      </c>
      <c r="H616" s="27" t="s">
        <v>550</v>
      </c>
    </row>
    <row r="617" spans="1:8" ht="31.5" x14ac:dyDescent="0.25">
      <c r="A617" s="59"/>
      <c r="B617" s="1" t="s">
        <v>649</v>
      </c>
      <c r="C617" s="1" t="s">
        <v>72</v>
      </c>
      <c r="D617" s="27" t="s">
        <v>691</v>
      </c>
      <c r="E617" s="38">
        <v>114915.98</v>
      </c>
      <c r="F617" s="2">
        <f>E617/G617*100</f>
        <v>113.0176007565717</v>
      </c>
      <c r="G617" s="35">
        <v>101679.72</v>
      </c>
      <c r="H617" s="27" t="s">
        <v>691</v>
      </c>
    </row>
    <row r="618" spans="1:8" x14ac:dyDescent="0.25">
      <c r="A618" s="59"/>
      <c r="B618" s="1" t="s">
        <v>649</v>
      </c>
      <c r="C618" s="1" t="s">
        <v>10</v>
      </c>
      <c r="D618" s="27" t="s">
        <v>551</v>
      </c>
      <c r="E618" s="38">
        <v>147428.85999999999</v>
      </c>
      <c r="F618" s="2"/>
      <c r="G618" s="35"/>
      <c r="H618" s="27"/>
    </row>
    <row r="619" spans="1:8" x14ac:dyDescent="0.25">
      <c r="A619" s="59"/>
      <c r="B619" s="1" t="s">
        <v>649</v>
      </c>
      <c r="C619" s="1" t="s">
        <v>570</v>
      </c>
      <c r="D619" s="27" t="s">
        <v>968</v>
      </c>
      <c r="E619" s="38">
        <v>85106.94</v>
      </c>
      <c r="F619" s="2">
        <f>E619/G619*100</f>
        <v>61.234283193164316</v>
      </c>
      <c r="G619" s="35">
        <v>138985.76999999999</v>
      </c>
      <c r="H619" s="27" t="s">
        <v>551</v>
      </c>
    </row>
    <row r="620" spans="1:8" ht="15.75" customHeight="1" x14ac:dyDescent="0.25">
      <c r="A620" s="59">
        <v>135</v>
      </c>
      <c r="B620" s="1" t="s">
        <v>650</v>
      </c>
      <c r="C620" s="1" t="s">
        <v>4</v>
      </c>
      <c r="D620" s="27" t="s">
        <v>746</v>
      </c>
      <c r="E620" s="38">
        <v>135341.67000000001</v>
      </c>
      <c r="F620" s="2" t="e">
        <f>E620/G620*100</f>
        <v>#DIV/0!</v>
      </c>
      <c r="G620" s="35"/>
      <c r="H620" s="27" t="s">
        <v>704</v>
      </c>
    </row>
    <row r="621" spans="1:8" x14ac:dyDescent="0.25">
      <c r="A621" s="59"/>
      <c r="B621" s="1" t="s">
        <v>650</v>
      </c>
      <c r="C621" s="1" t="s">
        <v>10</v>
      </c>
      <c r="D621" s="27" t="s">
        <v>552</v>
      </c>
      <c r="E621" s="38">
        <v>72801.67</v>
      </c>
      <c r="F621" s="2">
        <f>E621/G621*100</f>
        <v>145.48750285023064</v>
      </c>
      <c r="G621" s="35">
        <v>50039.81</v>
      </c>
      <c r="H621" s="27" t="s">
        <v>552</v>
      </c>
    </row>
    <row r="622" spans="1:8" ht="31.5" x14ac:dyDescent="0.25">
      <c r="A622" s="59">
        <v>136</v>
      </c>
      <c r="B622" s="1" t="s">
        <v>724</v>
      </c>
      <c r="C622" s="1" t="s">
        <v>4</v>
      </c>
      <c r="D622" s="27" t="s">
        <v>144</v>
      </c>
      <c r="E622" s="38">
        <v>123251.22</v>
      </c>
      <c r="F622" s="2" t="e">
        <f>E622/G622*100</f>
        <v>#DIV/0!</v>
      </c>
      <c r="G622" s="29"/>
      <c r="H622" s="7"/>
    </row>
    <row r="623" spans="1:8" ht="31.5" x14ac:dyDescent="0.25">
      <c r="A623" s="59"/>
      <c r="B623" s="1" t="s">
        <v>724</v>
      </c>
      <c r="C623" s="1" t="s">
        <v>72</v>
      </c>
      <c r="D623" s="27" t="s">
        <v>145</v>
      </c>
      <c r="E623" s="38">
        <v>81444.25</v>
      </c>
      <c r="F623" s="2" t="e">
        <f>E623/G623*100</f>
        <v>#DIV/0!</v>
      </c>
      <c r="G623" s="29"/>
      <c r="H623" s="7"/>
    </row>
    <row r="624" spans="1:8" ht="31.5" x14ac:dyDescent="0.25">
      <c r="A624" s="59"/>
      <c r="B624" s="1" t="s">
        <v>724</v>
      </c>
      <c r="C624" s="39" t="s">
        <v>10</v>
      </c>
      <c r="D624" s="7" t="s">
        <v>146</v>
      </c>
      <c r="E624" s="51">
        <v>75954.91</v>
      </c>
      <c r="F624" s="2" t="e">
        <f>E624/G624*100</f>
        <v>#DIV/0!</v>
      </c>
      <c r="G624" s="29"/>
      <c r="H624" s="7"/>
    </row>
    <row r="625" spans="1:8" ht="15.75" customHeight="1" x14ac:dyDescent="0.25">
      <c r="A625" s="59">
        <v>137</v>
      </c>
      <c r="B625" s="1" t="s">
        <v>967</v>
      </c>
      <c r="C625" s="1" t="s">
        <v>4</v>
      </c>
      <c r="D625" s="27" t="s">
        <v>542</v>
      </c>
      <c r="E625" s="38">
        <v>152696.95999999999</v>
      </c>
      <c r="F625" s="2" t="e">
        <f>E625/G625*100</f>
        <v>#DIV/0!</v>
      </c>
      <c r="G625" s="29"/>
      <c r="H625" s="7"/>
    </row>
    <row r="626" spans="1:8" ht="31.5" x14ac:dyDescent="0.25">
      <c r="A626" s="59"/>
      <c r="B626" s="1" t="s">
        <v>967</v>
      </c>
      <c r="C626" s="1" t="s">
        <v>10</v>
      </c>
      <c r="D626" s="27" t="s">
        <v>543</v>
      </c>
      <c r="E626" s="38">
        <v>89048.960000000006</v>
      </c>
      <c r="F626" s="2" t="e">
        <f>E626/G626*100</f>
        <v>#DIV/0!</v>
      </c>
      <c r="G626" s="29"/>
      <c r="H626" s="7"/>
    </row>
    <row r="627" spans="1:8" ht="31.5" x14ac:dyDescent="0.25">
      <c r="A627" s="59"/>
      <c r="B627" s="1" t="s">
        <v>967</v>
      </c>
      <c r="C627" s="1" t="s">
        <v>7</v>
      </c>
      <c r="D627" s="7" t="s">
        <v>544</v>
      </c>
      <c r="E627" s="51">
        <v>137124.5</v>
      </c>
      <c r="F627" s="2" t="e">
        <f>E627/G627*100</f>
        <v>#DIV/0!</v>
      </c>
      <c r="G627" s="29"/>
      <c r="H627" s="7"/>
    </row>
    <row r="628" spans="1:8" ht="31.5" x14ac:dyDescent="0.25">
      <c r="A628" s="59"/>
      <c r="B628" s="1" t="s">
        <v>967</v>
      </c>
      <c r="C628" s="1" t="s">
        <v>72</v>
      </c>
      <c r="D628" s="27" t="s">
        <v>545</v>
      </c>
      <c r="E628" s="51">
        <v>100040.23</v>
      </c>
      <c r="F628" s="2" t="e">
        <f>E628/G628*100</f>
        <v>#DIV/0!</v>
      </c>
      <c r="G628" s="29"/>
      <c r="H628" s="7"/>
    </row>
    <row r="629" spans="1:8" ht="15.75" customHeight="1" x14ac:dyDescent="0.25">
      <c r="A629" s="59">
        <v>138</v>
      </c>
      <c r="B629" s="1" t="s">
        <v>780</v>
      </c>
      <c r="C629" s="39" t="s">
        <v>4</v>
      </c>
      <c r="D629" s="7" t="s">
        <v>781</v>
      </c>
      <c r="E629" s="51">
        <v>111649.54</v>
      </c>
      <c r="F629" s="33" t="e">
        <f>E629/G629*100</f>
        <v>#DIV/0!</v>
      </c>
    </row>
    <row r="630" spans="1:8" x14ac:dyDescent="0.25">
      <c r="A630" s="59"/>
      <c r="B630" s="1" t="s">
        <v>780</v>
      </c>
      <c r="C630" s="39" t="s">
        <v>127</v>
      </c>
      <c r="D630" s="7" t="s">
        <v>143</v>
      </c>
      <c r="E630" s="51">
        <v>72707.12</v>
      </c>
      <c r="F630" s="33" t="e">
        <f>E630/G630*100</f>
        <v>#DIV/0!</v>
      </c>
    </row>
    <row r="631" spans="1:8" ht="31.5" customHeight="1" x14ac:dyDescent="0.25">
      <c r="A631" s="59">
        <v>139</v>
      </c>
      <c r="B631" s="1" t="s">
        <v>1253</v>
      </c>
      <c r="C631" s="1" t="s">
        <v>51</v>
      </c>
      <c r="D631" s="7" t="s">
        <v>783</v>
      </c>
      <c r="E631" s="51">
        <v>281899.87</v>
      </c>
      <c r="F631" s="33" t="e">
        <f>E631/G631*100</f>
        <v>#DIV/0!</v>
      </c>
    </row>
    <row r="632" spans="1:8" ht="31.5" x14ac:dyDescent="0.25">
      <c r="A632" s="59"/>
      <c r="B632" s="1" t="s">
        <v>1253</v>
      </c>
      <c r="C632" s="1" t="s">
        <v>1251</v>
      </c>
      <c r="D632" s="7" t="s">
        <v>1252</v>
      </c>
      <c r="E632" s="51">
        <v>234533.32</v>
      </c>
      <c r="F632" s="33" t="e">
        <f>E632/G632*100</f>
        <v>#DIV/0!</v>
      </c>
    </row>
    <row r="633" spans="1:8" ht="31.5" x14ac:dyDescent="0.25">
      <c r="A633" s="59"/>
      <c r="B633" s="1" t="s">
        <v>1253</v>
      </c>
      <c r="C633" s="1" t="s">
        <v>782</v>
      </c>
      <c r="D633" s="7" t="s">
        <v>784</v>
      </c>
      <c r="E633" s="51">
        <v>131125.42000000001</v>
      </c>
      <c r="F633" s="33" t="e">
        <f>E633/G633*100</f>
        <v>#DIV/0!</v>
      </c>
    </row>
    <row r="634" spans="1:8" ht="31.5" x14ac:dyDescent="0.25">
      <c r="A634" s="59"/>
      <c r="B634" s="1" t="s">
        <v>1253</v>
      </c>
      <c r="C634" s="1" t="s">
        <v>761</v>
      </c>
      <c r="D634" s="7" t="s">
        <v>785</v>
      </c>
      <c r="E634" s="51">
        <v>185725.3</v>
      </c>
      <c r="F634" s="33" t="e">
        <f>E634/G634*100</f>
        <v>#DIV/0!</v>
      </c>
    </row>
    <row r="635" spans="1:8" ht="31.5" x14ac:dyDescent="0.25">
      <c r="A635" s="59"/>
      <c r="B635" s="1" t="s">
        <v>1253</v>
      </c>
      <c r="C635" s="1" t="s">
        <v>10</v>
      </c>
      <c r="D635" s="7" t="s">
        <v>786</v>
      </c>
      <c r="E635" s="51">
        <v>175195.51</v>
      </c>
      <c r="F635" s="33" t="e">
        <f>E635/G635*100</f>
        <v>#DIV/0!</v>
      </c>
    </row>
    <row r="636" spans="1:8" ht="15.75" customHeight="1" x14ac:dyDescent="0.25">
      <c r="A636" s="59">
        <v>140</v>
      </c>
      <c r="B636" s="1" t="s">
        <v>1293</v>
      </c>
      <c r="C636" s="39" t="s">
        <v>4</v>
      </c>
      <c r="D636" s="7" t="s">
        <v>845</v>
      </c>
      <c r="E636" s="51">
        <v>259233</v>
      </c>
      <c r="F636" s="33" t="e">
        <f>E636/G636*100</f>
        <v>#DIV/0!</v>
      </c>
    </row>
    <row r="637" spans="1:8" x14ac:dyDescent="0.25">
      <c r="A637" s="59"/>
      <c r="B637" s="1" t="s">
        <v>1293</v>
      </c>
      <c r="C637" s="1" t="s">
        <v>555</v>
      </c>
      <c r="D637" s="7" t="s">
        <v>846</v>
      </c>
      <c r="E637" s="51">
        <v>116000</v>
      </c>
      <c r="F637" s="33" t="e">
        <f>E637/G637*100</f>
        <v>#DIV/0!</v>
      </c>
    </row>
    <row r="638" spans="1:8" x14ac:dyDescent="0.25">
      <c r="A638" s="59"/>
      <c r="B638" s="1" t="s">
        <v>1293</v>
      </c>
      <c r="C638" s="1" t="s">
        <v>839</v>
      </c>
      <c r="D638" s="7" t="s">
        <v>847</v>
      </c>
      <c r="E638" s="51">
        <v>164308</v>
      </c>
      <c r="F638" s="33" t="e">
        <f>E638/G638*100</f>
        <v>#DIV/0!</v>
      </c>
    </row>
    <row r="639" spans="1:8" x14ac:dyDescent="0.25">
      <c r="A639" s="59"/>
      <c r="B639" s="1" t="s">
        <v>1293</v>
      </c>
      <c r="C639" s="1" t="s">
        <v>840</v>
      </c>
      <c r="D639" s="7" t="s">
        <v>848</v>
      </c>
      <c r="E639" s="51">
        <v>193775</v>
      </c>
      <c r="F639" s="33" t="e">
        <f>E639/G639*100</f>
        <v>#DIV/0!</v>
      </c>
    </row>
    <row r="640" spans="1:8" x14ac:dyDescent="0.25">
      <c r="A640" s="59"/>
      <c r="B640" s="1" t="s">
        <v>1293</v>
      </c>
      <c r="C640" s="1" t="s">
        <v>841</v>
      </c>
      <c r="D640" s="7" t="s">
        <v>849</v>
      </c>
      <c r="E640" s="51">
        <v>152142</v>
      </c>
      <c r="F640" s="33" t="e">
        <f>E640/G640*100</f>
        <v>#DIV/0!</v>
      </c>
    </row>
    <row r="641" spans="1:6" x14ac:dyDescent="0.25">
      <c r="A641" s="59"/>
      <c r="B641" s="1" t="s">
        <v>1293</v>
      </c>
      <c r="C641" s="1" t="s">
        <v>842</v>
      </c>
      <c r="D641" s="7" t="s">
        <v>850</v>
      </c>
      <c r="E641" s="51">
        <v>141642</v>
      </c>
      <c r="F641" s="33" t="e">
        <f>E641/G641*100</f>
        <v>#DIV/0!</v>
      </c>
    </row>
    <row r="642" spans="1:6" x14ac:dyDescent="0.25">
      <c r="A642" s="59"/>
      <c r="B642" s="1" t="s">
        <v>1293</v>
      </c>
      <c r="C642" s="1" t="s">
        <v>843</v>
      </c>
      <c r="D642" s="7" t="s">
        <v>851</v>
      </c>
      <c r="E642" s="51">
        <v>218900</v>
      </c>
      <c r="F642" s="33" t="e">
        <f>E642/G642*100</f>
        <v>#DIV/0!</v>
      </c>
    </row>
    <row r="643" spans="1:6" x14ac:dyDescent="0.25">
      <c r="A643" s="59"/>
      <c r="B643" s="1" t="s">
        <v>1293</v>
      </c>
      <c r="C643" s="1" t="s">
        <v>844</v>
      </c>
      <c r="D643" s="7" t="s">
        <v>852</v>
      </c>
      <c r="E643" s="51">
        <v>160567</v>
      </c>
      <c r="F643" s="33" t="e">
        <f>E643/G643*100</f>
        <v>#DIV/0!</v>
      </c>
    </row>
    <row r="644" spans="1:6" x14ac:dyDescent="0.25">
      <c r="A644" s="59"/>
      <c r="B644" s="1" t="s">
        <v>1293</v>
      </c>
      <c r="C644" s="1" t="s">
        <v>127</v>
      </c>
      <c r="D644" s="7" t="s">
        <v>853</v>
      </c>
      <c r="E644" s="51">
        <v>203933</v>
      </c>
      <c r="F644" s="33" t="e">
        <f>E644/G644*100</f>
        <v>#DIV/0!</v>
      </c>
    </row>
    <row r="645" spans="1:6" ht="15.75" customHeight="1" x14ac:dyDescent="0.25">
      <c r="A645" s="59">
        <v>141</v>
      </c>
      <c r="B645" s="1" t="s">
        <v>1294</v>
      </c>
      <c r="C645" s="39" t="s">
        <v>4</v>
      </c>
      <c r="D645" s="7" t="s">
        <v>338</v>
      </c>
      <c r="E645" s="51">
        <v>261300.31</v>
      </c>
      <c r="F645" s="33" t="e">
        <f>E645/G645*100</f>
        <v>#DIV/0!</v>
      </c>
    </row>
    <row r="646" spans="1:6" x14ac:dyDescent="0.25">
      <c r="A646" s="59"/>
      <c r="B646" s="1" t="s">
        <v>1294</v>
      </c>
      <c r="C646" s="1" t="s">
        <v>127</v>
      </c>
      <c r="D646" s="7" t="s">
        <v>559</v>
      </c>
      <c r="E646" s="51">
        <v>158467.32</v>
      </c>
      <c r="F646" s="33" t="e">
        <f>E646/G646*100</f>
        <v>#DIV/0!</v>
      </c>
    </row>
    <row r="647" spans="1:6" x14ac:dyDescent="0.25">
      <c r="A647" s="59"/>
      <c r="B647" s="1" t="s">
        <v>1294</v>
      </c>
      <c r="C647" s="1" t="s">
        <v>839</v>
      </c>
      <c r="D647" s="7" t="s">
        <v>889</v>
      </c>
      <c r="E647" s="51">
        <v>222887.6</v>
      </c>
      <c r="F647" s="33" t="e">
        <f>E647/G647*100</f>
        <v>#DIV/0!</v>
      </c>
    </row>
    <row r="648" spans="1:6" ht="31.5" x14ac:dyDescent="0.25">
      <c r="A648" s="59"/>
      <c r="B648" s="1" t="s">
        <v>1294</v>
      </c>
      <c r="C648" s="1" t="s">
        <v>883</v>
      </c>
      <c r="D648" s="7" t="s">
        <v>890</v>
      </c>
      <c r="E648" s="51">
        <v>158518.54999999999</v>
      </c>
      <c r="F648" s="33" t="e">
        <f>E648/G648*100</f>
        <v>#DIV/0!</v>
      </c>
    </row>
    <row r="649" spans="1:6" x14ac:dyDescent="0.25">
      <c r="A649" s="59"/>
      <c r="B649" s="1" t="s">
        <v>1294</v>
      </c>
      <c r="C649" s="1" t="s">
        <v>884</v>
      </c>
      <c r="D649" s="7" t="s">
        <v>891</v>
      </c>
      <c r="E649" s="51">
        <v>117524.33</v>
      </c>
      <c r="F649" s="33" t="e">
        <f>E649/G649*100</f>
        <v>#DIV/0!</v>
      </c>
    </row>
    <row r="650" spans="1:6" x14ac:dyDescent="0.25">
      <c r="A650" s="59"/>
      <c r="B650" s="1" t="s">
        <v>1294</v>
      </c>
      <c r="C650" s="1" t="s">
        <v>885</v>
      </c>
      <c r="D650" s="7" t="s">
        <v>892</v>
      </c>
      <c r="E650" s="51">
        <v>197470.82</v>
      </c>
      <c r="F650" s="33" t="e">
        <f>E650/G650*100</f>
        <v>#DIV/0!</v>
      </c>
    </row>
    <row r="651" spans="1:6" x14ac:dyDescent="0.25">
      <c r="A651" s="59"/>
      <c r="B651" s="1" t="s">
        <v>1294</v>
      </c>
      <c r="C651" s="1" t="s">
        <v>885</v>
      </c>
      <c r="D651" s="7" t="s">
        <v>893</v>
      </c>
      <c r="E651" s="51">
        <v>166653.38</v>
      </c>
      <c r="F651" s="33" t="e">
        <f>E651/G651*100</f>
        <v>#DIV/0!</v>
      </c>
    </row>
    <row r="652" spans="1:6" ht="31.5" x14ac:dyDescent="0.25">
      <c r="A652" s="59"/>
      <c r="B652" s="1" t="s">
        <v>1294</v>
      </c>
      <c r="C652" s="1" t="s">
        <v>886</v>
      </c>
      <c r="D652" s="7" t="s">
        <v>894</v>
      </c>
      <c r="E652" s="51">
        <v>93825</v>
      </c>
      <c r="F652" s="33" t="e">
        <f>E652/G652*100</f>
        <v>#DIV/0!</v>
      </c>
    </row>
    <row r="653" spans="1:6" x14ac:dyDescent="0.25">
      <c r="A653" s="59"/>
      <c r="B653" s="1" t="s">
        <v>1294</v>
      </c>
      <c r="C653" s="1" t="s">
        <v>842</v>
      </c>
      <c r="D653" s="7" t="s">
        <v>344</v>
      </c>
      <c r="E653" s="51">
        <v>157300.76999999999</v>
      </c>
      <c r="F653" s="33" t="e">
        <f>E653/G653*100</f>
        <v>#DIV/0!</v>
      </c>
    </row>
    <row r="654" spans="1:6" ht="31.5" x14ac:dyDescent="0.25">
      <c r="A654" s="59"/>
      <c r="B654" s="1" t="s">
        <v>1294</v>
      </c>
      <c r="C654" s="1" t="s">
        <v>888</v>
      </c>
      <c r="D654" s="7" t="s">
        <v>895</v>
      </c>
      <c r="E654" s="51">
        <v>137922.15</v>
      </c>
      <c r="F654" s="33" t="e">
        <f>E654/G654*100</f>
        <v>#DIV/0!</v>
      </c>
    </row>
    <row r="655" spans="1:6" ht="15.75" customHeight="1" x14ac:dyDescent="0.25">
      <c r="A655" s="59">
        <v>142</v>
      </c>
      <c r="B655" s="1" t="s">
        <v>1295</v>
      </c>
      <c r="C655" s="39" t="s">
        <v>4</v>
      </c>
      <c r="D655" s="7" t="s">
        <v>897</v>
      </c>
      <c r="E655" s="51">
        <v>285872.81</v>
      </c>
      <c r="F655" s="33" t="e">
        <f>E655/G655*100</f>
        <v>#DIV/0!</v>
      </c>
    </row>
    <row r="656" spans="1:6" x14ac:dyDescent="0.25">
      <c r="A656" s="59"/>
      <c r="B656" s="1" t="s">
        <v>1295</v>
      </c>
      <c r="C656" s="1" t="s">
        <v>127</v>
      </c>
      <c r="D656" s="7" t="s">
        <v>898</v>
      </c>
      <c r="E656" s="51">
        <v>143154.69</v>
      </c>
      <c r="F656" s="33" t="e">
        <f>E656/G656*100</f>
        <v>#DIV/0!</v>
      </c>
    </row>
    <row r="657" spans="1:6" x14ac:dyDescent="0.25">
      <c r="A657" s="59"/>
      <c r="B657" s="1" t="s">
        <v>1295</v>
      </c>
      <c r="C657" s="1" t="s">
        <v>839</v>
      </c>
      <c r="D657" s="7" t="s">
        <v>899</v>
      </c>
      <c r="E657" s="51">
        <v>159377.29</v>
      </c>
      <c r="F657" s="33" t="e">
        <f>E657/G657*100</f>
        <v>#DIV/0!</v>
      </c>
    </row>
    <row r="658" spans="1:6" x14ac:dyDescent="0.25">
      <c r="A658" s="59"/>
      <c r="B658" s="1" t="s">
        <v>1295</v>
      </c>
      <c r="C658" s="1" t="s">
        <v>900</v>
      </c>
      <c r="D658" s="7" t="s">
        <v>901</v>
      </c>
      <c r="E658" s="51">
        <v>136313.07</v>
      </c>
      <c r="F658" s="33" t="e">
        <f>E658/G658*100</f>
        <v>#DIV/0!</v>
      </c>
    </row>
    <row r="659" spans="1:6" x14ac:dyDescent="0.25">
      <c r="A659" s="59"/>
      <c r="B659" s="1" t="s">
        <v>1295</v>
      </c>
      <c r="C659" s="1" t="s">
        <v>902</v>
      </c>
      <c r="D659" s="7" t="s">
        <v>903</v>
      </c>
      <c r="E659" s="51">
        <v>154326.44</v>
      </c>
      <c r="F659" s="33" t="e">
        <f>E659/G659*100</f>
        <v>#DIV/0!</v>
      </c>
    </row>
    <row r="660" spans="1:6" x14ac:dyDescent="0.25">
      <c r="A660" s="59"/>
      <c r="B660" s="1" t="s">
        <v>1295</v>
      </c>
      <c r="C660" s="1" t="s">
        <v>904</v>
      </c>
      <c r="D660" s="7" t="s">
        <v>905</v>
      </c>
      <c r="E660" s="51">
        <v>147679.32</v>
      </c>
      <c r="F660" s="33" t="e">
        <f>E660/G660*100</f>
        <v>#DIV/0!</v>
      </c>
    </row>
    <row r="661" spans="1:6" x14ac:dyDescent="0.25">
      <c r="A661" s="59"/>
      <c r="B661" s="1" t="s">
        <v>1295</v>
      </c>
      <c r="C661" s="1" t="s">
        <v>906</v>
      </c>
      <c r="D661" s="7" t="s">
        <v>907</v>
      </c>
      <c r="E661" s="51">
        <v>141147.84</v>
      </c>
      <c r="F661" s="33" t="e">
        <f>E661/G661*100</f>
        <v>#DIV/0!</v>
      </c>
    </row>
    <row r="662" spans="1:6" ht="15.75" customHeight="1" x14ac:dyDescent="0.25">
      <c r="A662" s="59">
        <v>143</v>
      </c>
      <c r="B662" s="1" t="s">
        <v>1296</v>
      </c>
      <c r="C662" s="39" t="s">
        <v>4</v>
      </c>
      <c r="D662" s="7" t="s">
        <v>915</v>
      </c>
      <c r="E662" s="51">
        <v>162059.70000000001</v>
      </c>
      <c r="F662" s="33" t="e">
        <f>E662/G662*100</f>
        <v>#DIV/0!</v>
      </c>
    </row>
    <row r="663" spans="1:6" x14ac:dyDescent="0.25">
      <c r="A663" s="59"/>
      <c r="B663" s="1" t="s">
        <v>1296</v>
      </c>
      <c r="C663" s="1" t="s">
        <v>911</v>
      </c>
      <c r="D663" s="7" t="s">
        <v>916</v>
      </c>
      <c r="E663" s="51">
        <v>115519.7</v>
      </c>
      <c r="F663" s="33" t="e">
        <f>E663/G663*100</f>
        <v>#DIV/0!</v>
      </c>
    </row>
    <row r="664" spans="1:6" x14ac:dyDescent="0.25">
      <c r="A664" s="59"/>
      <c r="B664" s="1" t="s">
        <v>1296</v>
      </c>
      <c r="C664" s="1" t="s">
        <v>912</v>
      </c>
      <c r="D664" s="7" t="s">
        <v>917</v>
      </c>
      <c r="E664" s="51">
        <v>145218.1</v>
      </c>
      <c r="F664" s="33" t="e">
        <f>E664/G664*100</f>
        <v>#DIV/0!</v>
      </c>
    </row>
    <row r="665" spans="1:6" ht="31.5" x14ac:dyDescent="0.25">
      <c r="A665" s="59"/>
      <c r="B665" s="1" t="s">
        <v>1296</v>
      </c>
      <c r="C665" s="1" t="s">
        <v>555</v>
      </c>
      <c r="D665" s="27" t="s">
        <v>918</v>
      </c>
      <c r="E665" s="51">
        <v>107636</v>
      </c>
      <c r="F665" s="33" t="e">
        <f>E665/G665*100</f>
        <v>#DIV/0!</v>
      </c>
    </row>
    <row r="666" spans="1:6" ht="31.5" x14ac:dyDescent="0.25">
      <c r="A666" s="59"/>
      <c r="B666" s="1" t="s">
        <v>1296</v>
      </c>
      <c r="C666" s="1" t="s">
        <v>913</v>
      </c>
      <c r="D666" s="7" t="s">
        <v>919</v>
      </c>
      <c r="E666" s="51">
        <v>117376</v>
      </c>
      <c r="F666" s="33" t="e">
        <f>E666/G666*100</f>
        <v>#DIV/0!</v>
      </c>
    </row>
    <row r="667" spans="1:6" x14ac:dyDescent="0.25">
      <c r="A667" s="59"/>
      <c r="B667" s="1" t="s">
        <v>1296</v>
      </c>
      <c r="C667" s="1" t="s">
        <v>920</v>
      </c>
      <c r="D667" s="7" t="s">
        <v>921</v>
      </c>
      <c r="E667" s="51">
        <v>117018.4</v>
      </c>
      <c r="F667" s="33" t="e">
        <f>E667/G667*100</f>
        <v>#DIV/0!</v>
      </c>
    </row>
    <row r="668" spans="1:6" x14ac:dyDescent="0.25">
      <c r="A668" s="59"/>
      <c r="B668" s="1" t="s">
        <v>1296</v>
      </c>
      <c r="C668" s="1" t="s">
        <v>887</v>
      </c>
      <c r="D668" s="7" t="s">
        <v>922</v>
      </c>
      <c r="E668" s="51">
        <v>116632.7</v>
      </c>
      <c r="F668" s="33" t="e">
        <f>E668/G668*100</f>
        <v>#DIV/0!</v>
      </c>
    </row>
    <row r="669" spans="1:6" ht="31.5" x14ac:dyDescent="0.25">
      <c r="A669" s="59"/>
      <c r="B669" s="1" t="s">
        <v>1296</v>
      </c>
      <c r="C669" s="1" t="s">
        <v>914</v>
      </c>
      <c r="D669" s="7" t="s">
        <v>923</v>
      </c>
      <c r="E669" s="51">
        <v>36312</v>
      </c>
      <c r="F669" s="33" t="e">
        <f>E669/G669*100</f>
        <v>#DIV/0!</v>
      </c>
    </row>
    <row r="670" spans="1:6" x14ac:dyDescent="0.25">
      <c r="A670" s="59"/>
      <c r="B670" s="1" t="s">
        <v>1296</v>
      </c>
      <c r="C670" s="1" t="s">
        <v>127</v>
      </c>
      <c r="D670" s="7" t="s">
        <v>924</v>
      </c>
      <c r="E670" s="51">
        <v>128909.7</v>
      </c>
      <c r="F670" s="33" t="e">
        <f>E670/G670*100</f>
        <v>#DIV/0!</v>
      </c>
    </row>
    <row r="671" spans="1:6" ht="15.75" customHeight="1" x14ac:dyDescent="0.25">
      <c r="A671" s="59">
        <v>144</v>
      </c>
      <c r="B671" s="1" t="s">
        <v>1297</v>
      </c>
      <c r="C671" s="39" t="s">
        <v>4</v>
      </c>
      <c r="D671" s="7" t="s">
        <v>945</v>
      </c>
      <c r="E671" s="51">
        <v>124725</v>
      </c>
      <c r="F671" s="33" t="e">
        <f>E671/G671*100</f>
        <v>#DIV/0!</v>
      </c>
    </row>
    <row r="672" spans="1:6" x14ac:dyDescent="0.25">
      <c r="A672" s="59"/>
      <c r="B672" s="1" t="s">
        <v>1297</v>
      </c>
      <c r="C672" s="1" t="s">
        <v>944</v>
      </c>
      <c r="D672" s="7" t="s">
        <v>946</v>
      </c>
      <c r="E672" s="51">
        <v>91533</v>
      </c>
      <c r="F672" s="33" t="e">
        <f>E672/G672*100</f>
        <v>#DIV/0!</v>
      </c>
    </row>
    <row r="673" spans="1:6" ht="31.5" x14ac:dyDescent="0.25">
      <c r="A673" s="59"/>
      <c r="B673" s="1" t="s">
        <v>1297</v>
      </c>
      <c r="C673" s="1" t="s">
        <v>935</v>
      </c>
      <c r="D673" s="7" t="s">
        <v>947</v>
      </c>
      <c r="E673" s="51">
        <v>85817</v>
      </c>
      <c r="F673" s="33" t="e">
        <f>E673/G673*100</f>
        <v>#DIV/0!</v>
      </c>
    </row>
    <row r="674" spans="1:6" x14ac:dyDescent="0.25">
      <c r="A674" s="59"/>
      <c r="B674" s="1" t="s">
        <v>1297</v>
      </c>
      <c r="C674" s="1" t="s">
        <v>906</v>
      </c>
      <c r="D674" s="27" t="s">
        <v>948</v>
      </c>
      <c r="E674" s="51">
        <v>79633</v>
      </c>
      <c r="F674" s="33" t="e">
        <f>E674/G674*100</f>
        <v>#DIV/0!</v>
      </c>
    </row>
    <row r="675" spans="1:6" x14ac:dyDescent="0.25">
      <c r="A675" s="59"/>
      <c r="B675" s="1" t="s">
        <v>1297</v>
      </c>
      <c r="C675" s="1" t="s">
        <v>842</v>
      </c>
      <c r="D675" s="7" t="s">
        <v>949</v>
      </c>
      <c r="E675" s="51">
        <v>82133</v>
      </c>
      <c r="F675" s="33" t="e">
        <f>E675/G675*100</f>
        <v>#DIV/0!</v>
      </c>
    </row>
    <row r="676" spans="1:6" x14ac:dyDescent="0.25">
      <c r="A676" s="59"/>
      <c r="B676" s="1" t="s">
        <v>1297</v>
      </c>
      <c r="C676" s="1" t="s">
        <v>127</v>
      </c>
      <c r="D676" s="7" t="s">
        <v>950</v>
      </c>
      <c r="E676" s="51">
        <v>83292</v>
      </c>
      <c r="F676" s="33" t="e">
        <f>E676/G676*100</f>
        <v>#DIV/0!</v>
      </c>
    </row>
    <row r="677" spans="1:6" x14ac:dyDescent="0.25">
      <c r="A677" s="59">
        <v>145</v>
      </c>
      <c r="B677" s="1" t="s">
        <v>1010</v>
      </c>
      <c r="C677" s="39" t="s">
        <v>51</v>
      </c>
      <c r="D677" s="7" t="s">
        <v>1014</v>
      </c>
      <c r="E677" s="51">
        <v>189201.83</v>
      </c>
      <c r="F677" s="33" t="e">
        <f>E677/G677*100</f>
        <v>#DIV/0!</v>
      </c>
    </row>
    <row r="678" spans="1:6" x14ac:dyDescent="0.25">
      <c r="A678" s="59"/>
      <c r="B678" s="1" t="s">
        <v>1010</v>
      </c>
      <c r="C678" s="1" t="s">
        <v>1011</v>
      </c>
      <c r="D678" s="7" t="s">
        <v>1015</v>
      </c>
      <c r="E678" s="51">
        <v>143250.9</v>
      </c>
      <c r="F678" s="33" t="e">
        <f>E678/G678*100</f>
        <v>#DIV/0!</v>
      </c>
    </row>
    <row r="679" spans="1:6" x14ac:dyDescent="0.25">
      <c r="A679" s="59"/>
      <c r="B679" s="1" t="s">
        <v>1010</v>
      </c>
      <c r="C679" s="1" t="s">
        <v>1012</v>
      </c>
      <c r="D679" s="7" t="s">
        <v>1016</v>
      </c>
      <c r="E679" s="51">
        <v>124025.48</v>
      </c>
      <c r="F679" s="33" t="e">
        <f>E679/G679*100</f>
        <v>#DIV/0!</v>
      </c>
    </row>
    <row r="680" spans="1:6" ht="31.5" x14ac:dyDescent="0.25">
      <c r="A680" s="59"/>
      <c r="B680" s="1" t="s">
        <v>1010</v>
      </c>
      <c r="C680" s="1" t="s">
        <v>1013</v>
      </c>
      <c r="D680" s="27" t="s">
        <v>1017</v>
      </c>
      <c r="E680" s="51">
        <v>123480.1</v>
      </c>
      <c r="F680" s="33" t="e">
        <f>E680/G680*100</f>
        <v>#DIV/0!</v>
      </c>
    </row>
    <row r="681" spans="1:6" x14ac:dyDescent="0.25">
      <c r="A681" s="59"/>
      <c r="B681" s="1" t="s">
        <v>1010</v>
      </c>
      <c r="C681" s="1" t="s">
        <v>127</v>
      </c>
      <c r="D681" s="7" t="s">
        <v>1018</v>
      </c>
      <c r="E681" s="51">
        <v>134809.5</v>
      </c>
      <c r="F681" s="33" t="e">
        <f>E681/G681*100</f>
        <v>#DIV/0!</v>
      </c>
    </row>
    <row r="682" spans="1:6" ht="15.75" customHeight="1" x14ac:dyDescent="0.25">
      <c r="A682" s="59">
        <v>146</v>
      </c>
      <c r="B682" s="1" t="s">
        <v>1298</v>
      </c>
      <c r="C682" s="39" t="s">
        <v>4</v>
      </c>
      <c r="D682" s="7" t="s">
        <v>1019</v>
      </c>
      <c r="E682" s="51">
        <v>243835.69</v>
      </c>
      <c r="F682" s="33" t="e">
        <f>E682/G682*100</f>
        <v>#DIV/0!</v>
      </c>
    </row>
    <row r="683" spans="1:6" x14ac:dyDescent="0.25">
      <c r="A683" s="59"/>
      <c r="B683" s="1" t="s">
        <v>1298</v>
      </c>
      <c r="C683" s="1" t="s">
        <v>839</v>
      </c>
      <c r="D683" s="7" t="s">
        <v>1020</v>
      </c>
      <c r="E683" s="51">
        <v>182097.94</v>
      </c>
      <c r="F683" s="33" t="e">
        <f>E683/G683*100</f>
        <v>#DIV/0!</v>
      </c>
    </row>
    <row r="684" spans="1:6" ht="31.5" x14ac:dyDescent="0.25">
      <c r="A684" s="59"/>
      <c r="B684" s="1" t="s">
        <v>1298</v>
      </c>
      <c r="C684" s="1" t="s">
        <v>1021</v>
      </c>
      <c r="D684" s="7" t="s">
        <v>1022</v>
      </c>
      <c r="E684" s="51">
        <v>178374.14</v>
      </c>
    </row>
    <row r="685" spans="1:6" x14ac:dyDescent="0.25">
      <c r="A685" s="59"/>
      <c r="B685" s="1" t="s">
        <v>1298</v>
      </c>
      <c r="C685" s="1" t="s">
        <v>555</v>
      </c>
      <c r="D685" s="7" t="s">
        <v>1023</v>
      </c>
      <c r="E685" s="51">
        <v>167281.43</v>
      </c>
    </row>
    <row r="686" spans="1:6" x14ac:dyDescent="0.25">
      <c r="A686" s="59"/>
      <c r="B686" s="1" t="s">
        <v>1298</v>
      </c>
      <c r="C686" s="1" t="s">
        <v>906</v>
      </c>
      <c r="D686" s="7" t="s">
        <v>1025</v>
      </c>
      <c r="E686" s="51">
        <v>180902.25</v>
      </c>
    </row>
    <row r="687" spans="1:6" x14ac:dyDescent="0.25">
      <c r="A687" s="59"/>
      <c r="B687" s="1" t="s">
        <v>1298</v>
      </c>
      <c r="C687" s="1" t="s">
        <v>10</v>
      </c>
      <c r="D687" s="7" t="s">
        <v>1026</v>
      </c>
      <c r="E687" s="51">
        <v>188881.69</v>
      </c>
    </row>
    <row r="688" spans="1:6" x14ac:dyDescent="0.25">
      <c r="A688" s="59"/>
      <c r="B688" s="1" t="s">
        <v>1298</v>
      </c>
      <c r="C688" s="1" t="s">
        <v>1024</v>
      </c>
      <c r="D688" s="7" t="s">
        <v>1027</v>
      </c>
      <c r="E688" s="51">
        <v>147136.45000000001</v>
      </c>
    </row>
    <row r="689" spans="1:6" ht="15.75" customHeight="1" x14ac:dyDescent="0.25">
      <c r="A689" s="59">
        <v>147</v>
      </c>
      <c r="B689" s="1" t="s">
        <v>1299</v>
      </c>
      <c r="C689" s="39" t="s">
        <v>4</v>
      </c>
      <c r="D689" s="7" t="s">
        <v>1030</v>
      </c>
      <c r="E689" s="51">
        <v>168430.38</v>
      </c>
      <c r="F689" s="33" t="e">
        <f>E689/G689*100</f>
        <v>#DIV/0!</v>
      </c>
    </row>
    <row r="690" spans="1:6" ht="31.5" x14ac:dyDescent="0.25">
      <c r="A690" s="59"/>
      <c r="B690" s="1" t="s">
        <v>1299</v>
      </c>
      <c r="C690" s="1" t="s">
        <v>1028</v>
      </c>
      <c r="D690" s="7" t="s">
        <v>1031</v>
      </c>
      <c r="E690" s="51">
        <v>101826.1</v>
      </c>
      <c r="F690" s="33" t="e">
        <f>E690/G690*100</f>
        <v>#DIV/0!</v>
      </c>
    </row>
    <row r="691" spans="1:6" x14ac:dyDescent="0.25">
      <c r="A691" s="59"/>
      <c r="B691" s="1" t="s">
        <v>1299</v>
      </c>
      <c r="C691" s="1" t="s">
        <v>839</v>
      </c>
      <c r="D691" s="7" t="s">
        <v>1032</v>
      </c>
      <c r="E691" s="51">
        <v>128088.62</v>
      </c>
    </row>
    <row r="692" spans="1:6" x14ac:dyDescent="0.25">
      <c r="A692" s="59"/>
      <c r="B692" s="1" t="s">
        <v>1299</v>
      </c>
      <c r="C692" s="1" t="s">
        <v>1029</v>
      </c>
      <c r="D692" s="7" t="s">
        <v>1033</v>
      </c>
      <c r="E692" s="51">
        <v>118283.72</v>
      </c>
    </row>
    <row r="693" spans="1:6" x14ac:dyDescent="0.25">
      <c r="A693" s="59"/>
      <c r="B693" s="1" t="s">
        <v>1299</v>
      </c>
      <c r="C693" s="1" t="s">
        <v>842</v>
      </c>
      <c r="D693" s="7" t="s">
        <v>1034</v>
      </c>
      <c r="E693" s="51">
        <v>83299.16</v>
      </c>
    </row>
    <row r="694" spans="1:6" x14ac:dyDescent="0.25">
      <c r="A694" s="59"/>
      <c r="B694" s="1" t="s">
        <v>1299</v>
      </c>
      <c r="C694" s="1" t="s">
        <v>127</v>
      </c>
      <c r="D694" s="7" t="s">
        <v>1035</v>
      </c>
      <c r="E694" s="51">
        <v>122681.19</v>
      </c>
    </row>
    <row r="695" spans="1:6" ht="15.75" customHeight="1" x14ac:dyDescent="0.25">
      <c r="A695" s="59">
        <v>148</v>
      </c>
      <c r="B695" s="1" t="s">
        <v>1300</v>
      </c>
      <c r="C695" s="39" t="s">
        <v>4</v>
      </c>
      <c r="D695" s="7" t="s">
        <v>1042</v>
      </c>
      <c r="E695" s="51">
        <v>288144</v>
      </c>
      <c r="F695" s="33" t="e">
        <f>E695/G695*100</f>
        <v>#DIV/0!</v>
      </c>
    </row>
    <row r="696" spans="1:6" ht="31.5" x14ac:dyDescent="0.25">
      <c r="A696" s="59"/>
      <c r="B696" s="1" t="s">
        <v>1300</v>
      </c>
      <c r="C696" s="1" t="s">
        <v>1036</v>
      </c>
      <c r="D696" s="7" t="s">
        <v>1043</v>
      </c>
      <c r="E696" s="51">
        <v>239733</v>
      </c>
      <c r="F696" s="33" t="e">
        <f>E696/G696*100</f>
        <v>#DIV/0!</v>
      </c>
    </row>
    <row r="697" spans="1:6" x14ac:dyDescent="0.25">
      <c r="A697" s="59"/>
      <c r="B697" s="1" t="s">
        <v>1300</v>
      </c>
      <c r="C697" s="1" t="s">
        <v>839</v>
      </c>
      <c r="D697" s="7" t="s">
        <v>1044</v>
      </c>
      <c r="E697" s="51">
        <v>203973</v>
      </c>
    </row>
    <row r="698" spans="1:6" x14ac:dyDescent="0.25">
      <c r="A698" s="59"/>
      <c r="B698" s="1" t="s">
        <v>1300</v>
      </c>
      <c r="C698" s="1" t="s">
        <v>1037</v>
      </c>
      <c r="D698" s="7" t="s">
        <v>1045</v>
      </c>
      <c r="E698" s="51">
        <v>194478</v>
      </c>
    </row>
    <row r="699" spans="1:6" x14ac:dyDescent="0.25">
      <c r="A699" s="59"/>
      <c r="B699" s="1" t="s">
        <v>1300</v>
      </c>
      <c r="C699" s="1" t="s">
        <v>1038</v>
      </c>
      <c r="D699" s="7" t="s">
        <v>1046</v>
      </c>
      <c r="E699" s="51">
        <v>201125</v>
      </c>
    </row>
    <row r="700" spans="1:6" ht="31.5" x14ac:dyDescent="0.25">
      <c r="A700" s="59"/>
      <c r="B700" s="1" t="s">
        <v>1300</v>
      </c>
      <c r="C700" s="1" t="s">
        <v>1039</v>
      </c>
      <c r="D700" s="7" t="s">
        <v>1047</v>
      </c>
      <c r="E700" s="51">
        <v>194799</v>
      </c>
    </row>
    <row r="701" spans="1:6" ht="31.5" x14ac:dyDescent="0.25">
      <c r="A701" s="59"/>
      <c r="B701" s="1" t="s">
        <v>1300</v>
      </c>
      <c r="C701" s="1" t="s">
        <v>1040</v>
      </c>
      <c r="D701" s="7" t="s">
        <v>1048</v>
      </c>
      <c r="E701" s="51">
        <v>186345</v>
      </c>
    </row>
    <row r="702" spans="1:6" x14ac:dyDescent="0.25">
      <c r="A702" s="59"/>
      <c r="B702" s="1" t="s">
        <v>1300</v>
      </c>
      <c r="C702" s="1" t="s">
        <v>1041</v>
      </c>
      <c r="D702" s="7" t="s">
        <v>1049</v>
      </c>
      <c r="E702" s="51">
        <v>137873</v>
      </c>
    </row>
    <row r="703" spans="1:6" x14ac:dyDescent="0.25">
      <c r="A703" s="59"/>
      <c r="B703" s="1" t="s">
        <v>1300</v>
      </c>
      <c r="C703" s="1" t="s">
        <v>127</v>
      </c>
      <c r="D703" s="7" t="s">
        <v>1050</v>
      </c>
      <c r="E703" s="51">
        <v>184737</v>
      </c>
    </row>
    <row r="704" spans="1:6" ht="15.75" customHeight="1" x14ac:dyDescent="0.25">
      <c r="A704" s="59">
        <v>149</v>
      </c>
      <c r="B704" s="1" t="s">
        <v>1301</v>
      </c>
      <c r="C704" s="39" t="s">
        <v>4</v>
      </c>
      <c r="D704" s="7" t="s">
        <v>1051</v>
      </c>
      <c r="E704" s="51">
        <v>124990.04</v>
      </c>
    </row>
    <row r="705" spans="1:5" x14ac:dyDescent="0.25">
      <c r="A705" s="59"/>
      <c r="B705" s="1" t="s">
        <v>1301</v>
      </c>
      <c r="C705" s="1" t="s">
        <v>911</v>
      </c>
      <c r="D705" s="7" t="s">
        <v>1052</v>
      </c>
      <c r="E705" s="51">
        <v>100339.7</v>
      </c>
    </row>
    <row r="706" spans="1:5" x14ac:dyDescent="0.25">
      <c r="A706" s="59"/>
      <c r="B706" s="1" t="s">
        <v>1301</v>
      </c>
      <c r="C706" s="1" t="s">
        <v>127</v>
      </c>
      <c r="D706" s="7" t="s">
        <v>1053</v>
      </c>
      <c r="E706" s="51">
        <v>124060.97</v>
      </c>
    </row>
    <row r="707" spans="1:5" ht="31.5" customHeight="1" x14ac:dyDescent="0.25">
      <c r="A707" s="59">
        <v>150</v>
      </c>
      <c r="B707" s="1" t="s">
        <v>1302</v>
      </c>
      <c r="C707" s="39" t="s">
        <v>4</v>
      </c>
      <c r="D707" s="7" t="s">
        <v>1055</v>
      </c>
      <c r="E707" s="51">
        <v>189744.18</v>
      </c>
    </row>
    <row r="708" spans="1:5" ht="31.5" x14ac:dyDescent="0.25">
      <c r="A708" s="59"/>
      <c r="B708" s="1" t="s">
        <v>1302</v>
      </c>
      <c r="C708" s="1" t="s">
        <v>555</v>
      </c>
      <c r="D708" s="7" t="s">
        <v>1056</v>
      </c>
      <c r="E708" s="51">
        <v>51641.919999999998</v>
      </c>
    </row>
    <row r="709" spans="1:5" ht="31.5" x14ac:dyDescent="0.25">
      <c r="A709" s="59"/>
      <c r="B709" s="1" t="s">
        <v>1302</v>
      </c>
      <c r="C709" s="1" t="s">
        <v>839</v>
      </c>
      <c r="D709" s="7" t="s">
        <v>1057</v>
      </c>
      <c r="E709" s="51">
        <v>94183.05</v>
      </c>
    </row>
    <row r="710" spans="1:5" ht="31.5" x14ac:dyDescent="0.25">
      <c r="A710" s="59"/>
      <c r="B710" s="1" t="s">
        <v>1302</v>
      </c>
      <c r="C710" s="1" t="s">
        <v>1054</v>
      </c>
      <c r="D710" s="7" t="s">
        <v>1058</v>
      </c>
      <c r="E710" s="51">
        <v>48960.87</v>
      </c>
    </row>
    <row r="711" spans="1:5" ht="31.5" x14ac:dyDescent="0.25">
      <c r="A711" s="59"/>
      <c r="B711" s="1" t="s">
        <v>1302</v>
      </c>
      <c r="C711" s="1" t="s">
        <v>10</v>
      </c>
      <c r="D711" s="7" t="s">
        <v>1059</v>
      </c>
      <c r="E711" s="51">
        <v>92493.22</v>
      </c>
    </row>
    <row r="712" spans="1:5" ht="15.75" customHeight="1" x14ac:dyDescent="0.25">
      <c r="A712" s="59">
        <v>151</v>
      </c>
      <c r="B712" s="1" t="s">
        <v>1303</v>
      </c>
      <c r="C712" s="39" t="s">
        <v>4</v>
      </c>
      <c r="D712" s="7" t="s">
        <v>1072</v>
      </c>
      <c r="E712" s="51">
        <v>274125</v>
      </c>
    </row>
    <row r="713" spans="1:5" ht="31.5" x14ac:dyDescent="0.25">
      <c r="A713" s="59"/>
      <c r="B713" s="1" t="s">
        <v>1303</v>
      </c>
      <c r="C713" s="1" t="s">
        <v>1073</v>
      </c>
      <c r="D713" s="7" t="s">
        <v>1077</v>
      </c>
      <c r="E713" s="51">
        <v>162903.1</v>
      </c>
    </row>
    <row r="714" spans="1:5" x14ac:dyDescent="0.25">
      <c r="A714" s="59"/>
      <c r="B714" s="1" t="s">
        <v>1303</v>
      </c>
      <c r="C714" s="1" t="s">
        <v>839</v>
      </c>
      <c r="D714" s="7" t="s">
        <v>1078</v>
      </c>
      <c r="E714" s="51">
        <v>133914.5</v>
      </c>
    </row>
    <row r="715" spans="1:5" x14ac:dyDescent="0.25">
      <c r="A715" s="59"/>
      <c r="B715" s="1" t="s">
        <v>1303</v>
      </c>
      <c r="C715" s="1" t="s">
        <v>843</v>
      </c>
      <c r="D715" s="7" t="s">
        <v>1079</v>
      </c>
      <c r="E715" s="51">
        <v>195664.5</v>
      </c>
    </row>
    <row r="716" spans="1:5" ht="31.5" x14ac:dyDescent="0.25">
      <c r="A716" s="59"/>
      <c r="B716" s="1" t="s">
        <v>1303</v>
      </c>
      <c r="C716" s="1" t="s">
        <v>1074</v>
      </c>
      <c r="D716" s="7" t="s">
        <v>1080</v>
      </c>
      <c r="E716" s="51">
        <v>237285.5</v>
      </c>
    </row>
    <row r="717" spans="1:5" x14ac:dyDescent="0.25">
      <c r="A717" s="59"/>
      <c r="B717" s="1" t="s">
        <v>1303</v>
      </c>
      <c r="C717" s="39" t="s">
        <v>906</v>
      </c>
      <c r="D717" s="7" t="s">
        <v>1081</v>
      </c>
      <c r="E717" s="51">
        <v>202186.8</v>
      </c>
    </row>
    <row r="718" spans="1:5" x14ac:dyDescent="0.25">
      <c r="A718" s="59"/>
      <c r="B718" s="1" t="s">
        <v>1303</v>
      </c>
      <c r="C718" s="39" t="s">
        <v>1075</v>
      </c>
      <c r="D718" s="7" t="s">
        <v>165</v>
      </c>
      <c r="E718" s="51">
        <v>138726</v>
      </c>
    </row>
    <row r="719" spans="1:5" x14ac:dyDescent="0.25">
      <c r="A719" s="59"/>
      <c r="B719" s="1" t="s">
        <v>1303</v>
      </c>
      <c r="C719" s="39" t="s">
        <v>1076</v>
      </c>
      <c r="D719" s="7" t="s">
        <v>1082</v>
      </c>
      <c r="E719" s="51">
        <v>62432.4</v>
      </c>
    </row>
    <row r="720" spans="1:5" x14ac:dyDescent="0.25">
      <c r="A720" s="59"/>
      <c r="B720" s="1" t="s">
        <v>1303</v>
      </c>
      <c r="C720" s="39" t="s">
        <v>127</v>
      </c>
      <c r="D720" s="7" t="s">
        <v>1083</v>
      </c>
      <c r="E720" s="51">
        <v>240713.9</v>
      </c>
    </row>
    <row r="721" spans="1:5" ht="15.75" customHeight="1" x14ac:dyDescent="0.25">
      <c r="A721" s="59">
        <v>152</v>
      </c>
      <c r="B721" s="1" t="s">
        <v>1304</v>
      </c>
      <c r="C721" s="39" t="s">
        <v>4</v>
      </c>
      <c r="D721" s="7" t="s">
        <v>1087</v>
      </c>
      <c r="E721" s="51">
        <v>204847</v>
      </c>
    </row>
    <row r="722" spans="1:5" x14ac:dyDescent="0.25">
      <c r="A722" s="59"/>
      <c r="B722" s="1" t="s">
        <v>1304</v>
      </c>
      <c r="C722" s="1" t="s">
        <v>839</v>
      </c>
      <c r="D722" s="7" t="s">
        <v>1088</v>
      </c>
      <c r="E722" s="51">
        <v>159249.18</v>
      </c>
    </row>
    <row r="723" spans="1:5" x14ac:dyDescent="0.25">
      <c r="A723" s="59"/>
      <c r="B723" s="1" t="s">
        <v>1304</v>
      </c>
      <c r="C723" s="1" t="s">
        <v>555</v>
      </c>
      <c r="D723" s="7" t="s">
        <v>1089</v>
      </c>
      <c r="E723" s="51">
        <v>145544.87</v>
      </c>
    </row>
    <row r="724" spans="1:5" x14ac:dyDescent="0.25">
      <c r="A724" s="59"/>
      <c r="B724" s="1" t="s">
        <v>1304</v>
      </c>
      <c r="C724" s="1" t="s">
        <v>1084</v>
      </c>
      <c r="D724" s="7" t="s">
        <v>1090</v>
      </c>
      <c r="E724" s="51">
        <v>193593.98</v>
      </c>
    </row>
    <row r="725" spans="1:5" x14ac:dyDescent="0.25">
      <c r="A725" s="59"/>
      <c r="B725" s="1" t="s">
        <v>1304</v>
      </c>
      <c r="C725" s="1" t="s">
        <v>906</v>
      </c>
      <c r="D725" s="7" t="s">
        <v>1091</v>
      </c>
      <c r="E725" s="51">
        <v>158836.47</v>
      </c>
    </row>
    <row r="726" spans="1:5" x14ac:dyDescent="0.25">
      <c r="A726" s="59"/>
      <c r="B726" s="1" t="s">
        <v>1304</v>
      </c>
      <c r="C726" s="39" t="s">
        <v>1085</v>
      </c>
      <c r="D726" s="7" t="s">
        <v>1092</v>
      </c>
      <c r="E726" s="51">
        <v>111755.16</v>
      </c>
    </row>
    <row r="727" spans="1:5" x14ac:dyDescent="0.25">
      <c r="A727" s="59"/>
      <c r="B727" s="1" t="s">
        <v>1304</v>
      </c>
      <c r="C727" s="39" t="s">
        <v>920</v>
      </c>
      <c r="D727" s="7" t="s">
        <v>1093</v>
      </c>
      <c r="E727" s="51">
        <v>136066.85999999999</v>
      </c>
    </row>
    <row r="728" spans="1:5" x14ac:dyDescent="0.25">
      <c r="A728" s="59"/>
      <c r="B728" s="1" t="s">
        <v>1304</v>
      </c>
      <c r="C728" s="39" t="s">
        <v>1086</v>
      </c>
      <c r="D728" s="7" t="s">
        <v>1094</v>
      </c>
      <c r="E728" s="51">
        <v>68195.45</v>
      </c>
    </row>
    <row r="729" spans="1:5" x14ac:dyDescent="0.25">
      <c r="A729" s="59"/>
      <c r="B729" s="1" t="s">
        <v>1304</v>
      </c>
      <c r="C729" s="39" t="s">
        <v>10</v>
      </c>
      <c r="D729" s="7" t="s">
        <v>1095</v>
      </c>
      <c r="E729" s="51">
        <v>164505.38</v>
      </c>
    </row>
    <row r="730" spans="1:5" ht="31.5" customHeight="1" x14ac:dyDescent="0.25">
      <c r="A730" s="59">
        <v>153</v>
      </c>
      <c r="B730" s="1" t="s">
        <v>1305</v>
      </c>
      <c r="C730" s="39" t="s">
        <v>4</v>
      </c>
      <c r="D730" s="7" t="s">
        <v>1101</v>
      </c>
      <c r="E730" s="51">
        <v>236566</v>
      </c>
    </row>
    <row r="731" spans="1:5" x14ac:dyDescent="0.25">
      <c r="A731" s="59"/>
      <c r="B731" s="1" t="s">
        <v>1305</v>
      </c>
      <c r="C731" s="1" t="s">
        <v>911</v>
      </c>
      <c r="D731" s="7" t="s">
        <v>1102</v>
      </c>
      <c r="E731" s="51">
        <v>245791</v>
      </c>
    </row>
    <row r="732" spans="1:5" x14ac:dyDescent="0.25">
      <c r="A732" s="59"/>
      <c r="B732" s="1" t="s">
        <v>1305</v>
      </c>
      <c r="C732" s="1" t="s">
        <v>843</v>
      </c>
      <c r="D732" s="7" t="s">
        <v>1103</v>
      </c>
      <c r="E732" s="51">
        <v>316833</v>
      </c>
    </row>
    <row r="733" spans="1:5" x14ac:dyDescent="0.25">
      <c r="A733" s="59"/>
      <c r="B733" s="1" t="s">
        <v>1305</v>
      </c>
      <c r="C733" s="1" t="s">
        <v>1084</v>
      </c>
      <c r="D733" s="7" t="s">
        <v>1104</v>
      </c>
      <c r="E733" s="51">
        <v>137850</v>
      </c>
    </row>
    <row r="734" spans="1:5" ht="31.5" x14ac:dyDescent="0.25">
      <c r="A734" s="59"/>
      <c r="B734" s="1" t="s">
        <v>1305</v>
      </c>
      <c r="C734" s="1" t="s">
        <v>1073</v>
      </c>
      <c r="D734" s="7" t="s">
        <v>1105</v>
      </c>
      <c r="E734" s="51">
        <v>283375</v>
      </c>
    </row>
    <row r="735" spans="1:5" x14ac:dyDescent="0.25">
      <c r="A735" s="59"/>
      <c r="B735" s="1" t="s">
        <v>1305</v>
      </c>
      <c r="C735" s="39" t="s">
        <v>1106</v>
      </c>
      <c r="D735" s="7" t="s">
        <v>1107</v>
      </c>
      <c r="E735" s="51">
        <v>187925</v>
      </c>
    </row>
    <row r="736" spans="1:5" x14ac:dyDescent="0.25">
      <c r="A736" s="59"/>
      <c r="B736" s="1" t="s">
        <v>1305</v>
      </c>
      <c r="C736" s="39" t="s">
        <v>127</v>
      </c>
      <c r="D736" s="7" t="s">
        <v>1108</v>
      </c>
      <c r="E736" s="51">
        <v>174625</v>
      </c>
    </row>
    <row r="737" spans="1:5" ht="15.75" customHeight="1" x14ac:dyDescent="0.25">
      <c r="A737" s="59">
        <v>154</v>
      </c>
      <c r="B737" s="1" t="s">
        <v>1109</v>
      </c>
      <c r="C737" s="39" t="s">
        <v>4</v>
      </c>
      <c r="D737" s="7" t="s">
        <v>1110</v>
      </c>
      <c r="E737" s="51">
        <v>159752.5</v>
      </c>
    </row>
    <row r="738" spans="1:5" ht="31.5" x14ac:dyDescent="0.25">
      <c r="A738" s="59"/>
      <c r="B738" s="1" t="s">
        <v>1312</v>
      </c>
      <c r="C738" s="1" t="s">
        <v>1073</v>
      </c>
      <c r="D738" s="7" t="s">
        <v>1111</v>
      </c>
      <c r="E738" s="51">
        <v>149234.17000000001</v>
      </c>
    </row>
    <row r="739" spans="1:5" x14ac:dyDescent="0.25">
      <c r="A739" s="59"/>
      <c r="B739" s="1" t="s">
        <v>1312</v>
      </c>
      <c r="C739" s="1" t="s">
        <v>839</v>
      </c>
      <c r="D739" s="7" t="s">
        <v>1112</v>
      </c>
      <c r="E739" s="51">
        <v>178017.5</v>
      </c>
    </row>
    <row r="740" spans="1:5" x14ac:dyDescent="0.25">
      <c r="A740" s="59"/>
      <c r="B740" s="1" t="s">
        <v>1312</v>
      </c>
      <c r="C740" s="1" t="s">
        <v>906</v>
      </c>
      <c r="D740" s="7" t="s">
        <v>1113</v>
      </c>
      <c r="E740" s="51">
        <v>144642.5</v>
      </c>
    </row>
    <row r="741" spans="1:5" x14ac:dyDescent="0.25">
      <c r="A741" s="59"/>
      <c r="B741" s="1" t="s">
        <v>1312</v>
      </c>
      <c r="C741" s="1" t="s">
        <v>127</v>
      </c>
      <c r="D741" s="7" t="s">
        <v>1114</v>
      </c>
      <c r="E741" s="51">
        <v>138520</v>
      </c>
    </row>
    <row r="742" spans="1:5" x14ac:dyDescent="0.25">
      <c r="A742" s="59">
        <v>155</v>
      </c>
      <c r="B742" s="39" t="s">
        <v>1313</v>
      </c>
      <c r="C742" s="39" t="s">
        <v>1120</v>
      </c>
      <c r="D742" s="7" t="s">
        <v>1121</v>
      </c>
      <c r="E742" s="51">
        <v>293831.5</v>
      </c>
    </row>
    <row r="743" spans="1:5" x14ac:dyDescent="0.25">
      <c r="A743" s="59"/>
      <c r="B743" s="39" t="s">
        <v>1313</v>
      </c>
      <c r="C743" s="39" t="s">
        <v>1122</v>
      </c>
      <c r="D743" s="7" t="s">
        <v>1123</v>
      </c>
      <c r="E743" s="51">
        <v>175931.08</v>
      </c>
    </row>
    <row r="744" spans="1:5" x14ac:dyDescent="0.25">
      <c r="A744" s="59"/>
      <c r="B744" s="39" t="s">
        <v>1313</v>
      </c>
      <c r="C744" s="39" t="s">
        <v>1124</v>
      </c>
      <c r="D744" s="7" t="s">
        <v>1125</v>
      </c>
      <c r="E744" s="51">
        <v>209499.31</v>
      </c>
    </row>
    <row r="745" spans="1:5" x14ac:dyDescent="0.25">
      <c r="A745" s="59"/>
      <c r="B745" s="39" t="s">
        <v>1313</v>
      </c>
      <c r="C745" s="39" t="s">
        <v>1126</v>
      </c>
      <c r="D745" s="7" t="s">
        <v>1127</v>
      </c>
      <c r="E745" s="51">
        <v>159765.67000000001</v>
      </c>
    </row>
    <row r="746" spans="1:5" x14ac:dyDescent="0.25">
      <c r="A746" s="59"/>
      <c r="B746" s="39" t="s">
        <v>1313</v>
      </c>
      <c r="C746" s="39" t="s">
        <v>1128</v>
      </c>
      <c r="D746" s="7" t="s">
        <v>1129</v>
      </c>
      <c r="E746" s="51">
        <v>172268.18</v>
      </c>
    </row>
    <row r="747" spans="1:5" x14ac:dyDescent="0.25">
      <c r="A747" s="59"/>
      <c r="B747" s="39" t="s">
        <v>1313</v>
      </c>
      <c r="C747" s="39" t="s">
        <v>1130</v>
      </c>
      <c r="D747" s="7" t="s">
        <v>1131</v>
      </c>
      <c r="E747" s="51">
        <v>147606.87</v>
      </c>
    </row>
    <row r="748" spans="1:5" x14ac:dyDescent="0.25">
      <c r="A748" s="59"/>
      <c r="B748" s="39" t="s">
        <v>1313</v>
      </c>
      <c r="C748" s="39" t="s">
        <v>1132</v>
      </c>
      <c r="D748" s="7" t="s">
        <v>1133</v>
      </c>
      <c r="E748" s="51">
        <v>149303.42000000001</v>
      </c>
    </row>
    <row r="749" spans="1:5" x14ac:dyDescent="0.25">
      <c r="A749" s="59"/>
      <c r="B749" s="39" t="s">
        <v>1313</v>
      </c>
      <c r="C749" s="39" t="s">
        <v>1134</v>
      </c>
      <c r="D749" s="7" t="s">
        <v>1135</v>
      </c>
      <c r="E749" s="51">
        <v>153523.51999999999</v>
      </c>
    </row>
    <row r="750" spans="1:5" x14ac:dyDescent="0.25">
      <c r="A750" s="59">
        <v>156</v>
      </c>
      <c r="B750" s="43" t="s">
        <v>1311</v>
      </c>
      <c r="C750" s="43" t="s">
        <v>4</v>
      </c>
      <c r="D750" s="25" t="s">
        <v>1167</v>
      </c>
      <c r="E750" s="40">
        <v>263796.08</v>
      </c>
    </row>
    <row r="751" spans="1:5" ht="31.5" x14ac:dyDescent="0.25">
      <c r="A751" s="59"/>
      <c r="B751" s="43" t="s">
        <v>1311</v>
      </c>
      <c r="C751" s="43" t="s">
        <v>7</v>
      </c>
      <c r="D751" s="25" t="s">
        <v>1168</v>
      </c>
      <c r="E751" s="40">
        <v>230320.44</v>
      </c>
    </row>
    <row r="752" spans="1:5" ht="31.5" x14ac:dyDescent="0.25">
      <c r="A752" s="59"/>
      <c r="B752" s="43" t="s">
        <v>1311</v>
      </c>
      <c r="C752" s="43" t="s">
        <v>1169</v>
      </c>
      <c r="D752" s="25" t="s">
        <v>1170</v>
      </c>
      <c r="E752" s="40">
        <v>166026.23000000001</v>
      </c>
    </row>
    <row r="753" spans="1:5" x14ac:dyDescent="0.25">
      <c r="A753" s="59"/>
      <c r="B753" s="43" t="s">
        <v>1311</v>
      </c>
      <c r="C753" s="43" t="s">
        <v>555</v>
      </c>
      <c r="D753" s="25" t="s">
        <v>1171</v>
      </c>
      <c r="E753" s="40">
        <v>141687.88</v>
      </c>
    </row>
    <row r="754" spans="1:5" ht="31.5" x14ac:dyDescent="0.25">
      <c r="A754" s="59"/>
      <c r="B754" s="43" t="s">
        <v>1311</v>
      </c>
      <c r="C754" s="43" t="s">
        <v>14</v>
      </c>
      <c r="D754" s="25" t="s">
        <v>1172</v>
      </c>
      <c r="E754" s="40">
        <v>145339.93</v>
      </c>
    </row>
    <row r="755" spans="1:5" x14ac:dyDescent="0.25">
      <c r="A755" s="59"/>
      <c r="B755" s="43" t="s">
        <v>1311</v>
      </c>
      <c r="C755" s="43" t="s">
        <v>10</v>
      </c>
      <c r="D755" s="25" t="s">
        <v>1173</v>
      </c>
      <c r="E755" s="40">
        <v>140799.01999999999</v>
      </c>
    </row>
    <row r="756" spans="1:5" ht="31.5" x14ac:dyDescent="0.25">
      <c r="A756" s="59"/>
      <c r="B756" s="43" t="s">
        <v>1311</v>
      </c>
      <c r="C756" s="43" t="s">
        <v>72</v>
      </c>
      <c r="D756" s="25" t="s">
        <v>1174</v>
      </c>
      <c r="E756" s="40">
        <v>151028.22</v>
      </c>
    </row>
    <row r="757" spans="1:5" ht="31.5" customHeight="1" x14ac:dyDescent="0.25">
      <c r="A757" s="59">
        <v>157</v>
      </c>
      <c r="B757" s="43" t="s">
        <v>1183</v>
      </c>
      <c r="C757" s="43" t="s">
        <v>4</v>
      </c>
      <c r="D757" s="25" t="s">
        <v>1184</v>
      </c>
      <c r="E757" s="40">
        <v>285985.56</v>
      </c>
    </row>
    <row r="758" spans="1:5" ht="31.5" x14ac:dyDescent="0.25">
      <c r="A758" s="59"/>
      <c r="B758" s="43" t="s">
        <v>1183</v>
      </c>
      <c r="C758" s="43" t="s">
        <v>1185</v>
      </c>
      <c r="D758" s="25" t="s">
        <v>1186</v>
      </c>
      <c r="E758" s="40">
        <v>132743.29999999999</v>
      </c>
    </row>
    <row r="759" spans="1:5" ht="31.5" x14ac:dyDescent="0.25">
      <c r="A759" s="59"/>
      <c r="B759" s="43" t="s">
        <v>1183</v>
      </c>
      <c r="C759" s="43" t="s">
        <v>7</v>
      </c>
      <c r="D759" s="25" t="s">
        <v>1187</v>
      </c>
      <c r="E759" s="40">
        <v>164554.68</v>
      </c>
    </row>
    <row r="760" spans="1:5" ht="31.5" x14ac:dyDescent="0.25">
      <c r="A760" s="59"/>
      <c r="B760" s="43" t="s">
        <v>1183</v>
      </c>
      <c r="C760" s="43" t="s">
        <v>1188</v>
      </c>
      <c r="D760" s="25" t="s">
        <v>1189</v>
      </c>
      <c r="E760" s="40">
        <v>154183.42000000001</v>
      </c>
    </row>
    <row r="761" spans="1:5" ht="31.5" x14ac:dyDescent="0.25">
      <c r="A761" s="59"/>
      <c r="B761" s="43" t="s">
        <v>1183</v>
      </c>
      <c r="C761" s="43" t="s">
        <v>1190</v>
      </c>
      <c r="D761" s="25" t="s">
        <v>1191</v>
      </c>
      <c r="E761" s="40">
        <v>255389.57</v>
      </c>
    </row>
    <row r="762" spans="1:5" ht="31.5" x14ac:dyDescent="0.25">
      <c r="A762" s="59"/>
      <c r="B762" s="43" t="s">
        <v>1183</v>
      </c>
      <c r="C762" s="43" t="s">
        <v>10</v>
      </c>
      <c r="D762" s="25" t="s">
        <v>1192</v>
      </c>
      <c r="E762" s="40">
        <v>119452.46</v>
      </c>
    </row>
    <row r="763" spans="1:5" ht="15.75" customHeight="1" x14ac:dyDescent="0.25">
      <c r="A763" s="59">
        <v>158</v>
      </c>
      <c r="B763" s="43" t="s">
        <v>1310</v>
      </c>
      <c r="C763" s="43" t="s">
        <v>4</v>
      </c>
      <c r="D763" s="57" t="s">
        <v>1193</v>
      </c>
      <c r="E763" s="58">
        <v>242337.51</v>
      </c>
    </row>
    <row r="764" spans="1:5" x14ac:dyDescent="0.25">
      <c r="A764" s="59"/>
      <c r="B764" s="43" t="s">
        <v>1310</v>
      </c>
      <c r="C764" s="43" t="s">
        <v>1194</v>
      </c>
      <c r="D764" s="57" t="s">
        <v>1195</v>
      </c>
      <c r="E764" s="58">
        <v>223637.41</v>
      </c>
    </row>
    <row r="765" spans="1:5" ht="31.5" x14ac:dyDescent="0.25">
      <c r="A765" s="59"/>
      <c r="B765" s="43" t="s">
        <v>1310</v>
      </c>
      <c r="C765" s="43" t="s">
        <v>7</v>
      </c>
      <c r="D765" s="57" t="s">
        <v>1196</v>
      </c>
      <c r="E765" s="58">
        <v>193867.08</v>
      </c>
    </row>
    <row r="766" spans="1:5" ht="31.5" x14ac:dyDescent="0.25">
      <c r="A766" s="59"/>
      <c r="B766" s="43" t="s">
        <v>1310</v>
      </c>
      <c r="C766" s="43" t="s">
        <v>1197</v>
      </c>
      <c r="D766" s="57" t="s">
        <v>1198</v>
      </c>
      <c r="E766" s="58">
        <v>153177.49</v>
      </c>
    </row>
    <row r="767" spans="1:5" ht="31.5" x14ac:dyDescent="0.25">
      <c r="A767" s="59"/>
      <c r="B767" s="43" t="s">
        <v>1310</v>
      </c>
      <c r="C767" s="43" t="s">
        <v>1199</v>
      </c>
      <c r="D767" s="57" t="s">
        <v>1200</v>
      </c>
      <c r="E767" s="58">
        <v>261916.42</v>
      </c>
    </row>
    <row r="768" spans="1:5" ht="31.5" x14ac:dyDescent="0.25">
      <c r="A768" s="59"/>
      <c r="B768" s="43" t="s">
        <v>1310</v>
      </c>
      <c r="C768" s="43" t="s">
        <v>1199</v>
      </c>
      <c r="D768" s="57" t="s">
        <v>1201</v>
      </c>
      <c r="E768" s="58">
        <v>174510.66</v>
      </c>
    </row>
    <row r="769" spans="1:5" ht="31.5" x14ac:dyDescent="0.25">
      <c r="A769" s="59"/>
      <c r="B769" s="43" t="s">
        <v>1310</v>
      </c>
      <c r="C769" s="43" t="s">
        <v>16</v>
      </c>
      <c r="D769" s="57" t="s">
        <v>1202</v>
      </c>
      <c r="E769" s="58">
        <v>143250.82999999999</v>
      </c>
    </row>
    <row r="770" spans="1:5" ht="31.5" x14ac:dyDescent="0.25">
      <c r="A770" s="59"/>
      <c r="B770" s="43" t="s">
        <v>1310</v>
      </c>
      <c r="C770" s="43" t="s">
        <v>1203</v>
      </c>
      <c r="D770" s="57" t="s">
        <v>1204</v>
      </c>
      <c r="E770" s="58">
        <v>182388.09</v>
      </c>
    </row>
    <row r="771" spans="1:5" ht="31.5" x14ac:dyDescent="0.25">
      <c r="A771" s="59"/>
      <c r="B771" s="43" t="s">
        <v>1310</v>
      </c>
      <c r="C771" s="43" t="s">
        <v>1203</v>
      </c>
      <c r="D771" s="57" t="s">
        <v>1205</v>
      </c>
      <c r="E771" s="58">
        <v>150680.42000000001</v>
      </c>
    </row>
    <row r="772" spans="1:5" x14ac:dyDescent="0.25">
      <c r="A772" s="59"/>
      <c r="B772" s="43" t="s">
        <v>1310</v>
      </c>
      <c r="C772" s="43" t="s">
        <v>1206</v>
      </c>
      <c r="D772" s="57" t="s">
        <v>1207</v>
      </c>
      <c r="E772" s="58">
        <v>183338.16</v>
      </c>
    </row>
    <row r="773" spans="1:5" ht="31.5" x14ac:dyDescent="0.25">
      <c r="A773" s="59"/>
      <c r="B773" s="43" t="s">
        <v>1310</v>
      </c>
      <c r="C773" s="43" t="s">
        <v>1208</v>
      </c>
      <c r="D773" s="57" t="s">
        <v>1209</v>
      </c>
      <c r="E773" s="58">
        <v>88830.24</v>
      </c>
    </row>
    <row r="774" spans="1:5" ht="31.5" x14ac:dyDescent="0.25">
      <c r="A774" s="59"/>
      <c r="B774" s="43" t="s">
        <v>1310</v>
      </c>
      <c r="C774" s="43" t="s">
        <v>1210</v>
      </c>
      <c r="D774" s="57" t="s">
        <v>1211</v>
      </c>
      <c r="E774" s="58">
        <v>192463.5</v>
      </c>
    </row>
    <row r="775" spans="1:5" ht="31.5" x14ac:dyDescent="0.25">
      <c r="A775" s="59"/>
      <c r="B775" s="43" t="s">
        <v>1310</v>
      </c>
      <c r="C775" s="43" t="s">
        <v>1212</v>
      </c>
      <c r="D775" s="57" t="s">
        <v>1213</v>
      </c>
      <c r="E775" s="58">
        <v>139310.47</v>
      </c>
    </row>
    <row r="776" spans="1:5" x14ac:dyDescent="0.25">
      <c r="A776" s="59"/>
      <c r="B776" s="43" t="s">
        <v>1310</v>
      </c>
      <c r="C776" s="43" t="s">
        <v>10</v>
      </c>
      <c r="D776" s="57" t="s">
        <v>1214</v>
      </c>
      <c r="E776" s="58">
        <v>197191.73</v>
      </c>
    </row>
    <row r="777" spans="1:5" ht="31.5" x14ac:dyDescent="0.25">
      <c r="A777" s="59"/>
      <c r="B777" s="43" t="s">
        <v>1310</v>
      </c>
      <c r="C777" s="43" t="s">
        <v>74</v>
      </c>
      <c r="D777" s="57" t="s">
        <v>1215</v>
      </c>
      <c r="E777" s="58">
        <v>113244.7</v>
      </c>
    </row>
    <row r="778" spans="1:5" ht="15.75" customHeight="1" x14ac:dyDescent="0.25">
      <c r="A778" s="59">
        <v>159</v>
      </c>
      <c r="B778" s="43" t="s">
        <v>1308</v>
      </c>
      <c r="C778" s="43" t="s">
        <v>4</v>
      </c>
      <c r="D778" s="25" t="s">
        <v>1217</v>
      </c>
      <c r="E778" s="40">
        <v>157932.91</v>
      </c>
    </row>
    <row r="779" spans="1:5" x14ac:dyDescent="0.25">
      <c r="A779" s="59"/>
      <c r="B779" s="43" t="s">
        <v>1308</v>
      </c>
      <c r="C779" s="43" t="s">
        <v>555</v>
      </c>
      <c r="D779" s="25" t="s">
        <v>1218</v>
      </c>
      <c r="E779" s="40">
        <v>99085.48</v>
      </c>
    </row>
    <row r="780" spans="1:5" ht="31.5" x14ac:dyDescent="0.25">
      <c r="A780" s="59"/>
      <c r="B780" s="43" t="s">
        <v>1308</v>
      </c>
      <c r="C780" s="43" t="s">
        <v>7</v>
      </c>
      <c r="D780" s="25" t="s">
        <v>1219</v>
      </c>
      <c r="E780" s="40">
        <v>163030.04</v>
      </c>
    </row>
    <row r="781" spans="1:5" ht="31.5" x14ac:dyDescent="0.25">
      <c r="A781" s="59"/>
      <c r="B781" s="43" t="s">
        <v>1308</v>
      </c>
      <c r="C781" s="43" t="s">
        <v>7</v>
      </c>
      <c r="D781" s="25" t="s">
        <v>1220</v>
      </c>
      <c r="E781" s="40">
        <v>155636.89000000001</v>
      </c>
    </row>
    <row r="782" spans="1:5" ht="31.5" x14ac:dyDescent="0.25">
      <c r="A782" s="59"/>
      <c r="B782" s="43" t="s">
        <v>1308</v>
      </c>
      <c r="C782" s="43" t="s">
        <v>29</v>
      </c>
      <c r="D782" s="25" t="s">
        <v>1221</v>
      </c>
      <c r="E782" s="40">
        <v>148660.66</v>
      </c>
    </row>
    <row r="783" spans="1:5" ht="31.5" x14ac:dyDescent="0.25">
      <c r="A783" s="59"/>
      <c r="B783" s="43" t="s">
        <v>1308</v>
      </c>
      <c r="C783" s="43" t="s">
        <v>1222</v>
      </c>
      <c r="D783" s="25" t="s">
        <v>1223</v>
      </c>
      <c r="E783" s="40">
        <v>78447.360000000001</v>
      </c>
    </row>
    <row r="784" spans="1:5" x14ac:dyDescent="0.25">
      <c r="A784" s="59"/>
      <c r="B784" s="43" t="s">
        <v>1308</v>
      </c>
      <c r="C784" s="43" t="s">
        <v>570</v>
      </c>
      <c r="D784" s="25" t="s">
        <v>1224</v>
      </c>
      <c r="E784" s="40">
        <v>118224.49</v>
      </c>
    </row>
    <row r="785" spans="1:5" x14ac:dyDescent="0.25">
      <c r="A785" s="59"/>
      <c r="B785" s="43" t="s">
        <v>1308</v>
      </c>
      <c r="C785" s="43" t="s">
        <v>10</v>
      </c>
      <c r="D785" s="25" t="s">
        <v>1225</v>
      </c>
      <c r="E785" s="40">
        <v>104850.33</v>
      </c>
    </row>
    <row r="786" spans="1:5" ht="15.75" customHeight="1" x14ac:dyDescent="0.25">
      <c r="A786" s="59">
        <v>160</v>
      </c>
      <c r="B786" s="39" t="s">
        <v>1309</v>
      </c>
      <c r="C786" s="39" t="s">
        <v>4</v>
      </c>
      <c r="D786" s="39" t="s">
        <v>1254</v>
      </c>
      <c r="E786" s="51">
        <v>255683.3</v>
      </c>
    </row>
    <row r="787" spans="1:5" x14ac:dyDescent="0.25">
      <c r="A787" s="59"/>
      <c r="B787" s="39" t="s">
        <v>1309</v>
      </c>
      <c r="C787" s="39" t="s">
        <v>555</v>
      </c>
      <c r="D787" s="39" t="s">
        <v>1255</v>
      </c>
      <c r="E787" s="51">
        <v>139075</v>
      </c>
    </row>
    <row r="788" spans="1:5" x14ac:dyDescent="0.25">
      <c r="A788" s="59"/>
      <c r="B788" s="39" t="s">
        <v>1309</v>
      </c>
      <c r="C788" s="39" t="s">
        <v>10</v>
      </c>
      <c r="D788" s="39" t="s">
        <v>1256</v>
      </c>
      <c r="E788" s="51">
        <v>157425</v>
      </c>
    </row>
    <row r="789" spans="1:5" x14ac:dyDescent="0.25">
      <c r="A789" s="59"/>
      <c r="B789" s="39" t="s">
        <v>1309</v>
      </c>
      <c r="C789" s="39" t="s">
        <v>1257</v>
      </c>
      <c r="D789" s="39" t="s">
        <v>1258</v>
      </c>
      <c r="E789" s="51">
        <v>106528.3</v>
      </c>
    </row>
    <row r="790" spans="1:5" x14ac:dyDescent="0.25">
      <c r="A790" s="59"/>
      <c r="B790" s="39" t="s">
        <v>1309</v>
      </c>
      <c r="C790" s="39" t="s">
        <v>1259</v>
      </c>
      <c r="D790" s="39" t="s">
        <v>1260</v>
      </c>
      <c r="E790" s="51">
        <v>180775</v>
      </c>
    </row>
    <row r="791" spans="1:5" x14ac:dyDescent="0.25">
      <c r="A791" s="59"/>
      <c r="B791" s="39" t="s">
        <v>1309</v>
      </c>
      <c r="C791" s="39" t="s">
        <v>1261</v>
      </c>
      <c r="D791" s="39" t="s">
        <v>1262</v>
      </c>
      <c r="E791" s="51">
        <v>145401.20000000001</v>
      </c>
    </row>
    <row r="792" spans="1:5" x14ac:dyDescent="0.25">
      <c r="A792" s="59"/>
      <c r="B792" s="39" t="s">
        <v>1309</v>
      </c>
      <c r="C792" s="39" t="s">
        <v>1263</v>
      </c>
      <c r="D792" s="39" t="s">
        <v>1264</v>
      </c>
      <c r="E792" s="51">
        <v>178641.7</v>
      </c>
    </row>
    <row r="793" spans="1:5" x14ac:dyDescent="0.25">
      <c r="A793" s="59"/>
      <c r="B793" s="39" t="s">
        <v>1309</v>
      </c>
      <c r="C793" s="39" t="s">
        <v>1265</v>
      </c>
      <c r="D793" s="39" t="s">
        <v>1266</v>
      </c>
      <c r="E793" s="51">
        <v>104392.4</v>
      </c>
    </row>
    <row r="794" spans="1:5" x14ac:dyDescent="0.25">
      <c r="A794" s="59"/>
      <c r="B794" s="39" t="s">
        <v>1309</v>
      </c>
      <c r="C794" s="39" t="s">
        <v>1267</v>
      </c>
      <c r="D794" s="39" t="s">
        <v>1268</v>
      </c>
      <c r="E794" s="51">
        <v>101241.7</v>
      </c>
    </row>
    <row r="795" spans="1:5" ht="15.75" customHeight="1" x14ac:dyDescent="0.25">
      <c r="A795" s="59">
        <v>161</v>
      </c>
      <c r="B795" s="1" t="s">
        <v>1306</v>
      </c>
      <c r="C795" s="1" t="s">
        <v>4</v>
      </c>
      <c r="D795" s="7" t="s">
        <v>1269</v>
      </c>
      <c r="E795" s="51">
        <v>203846.75</v>
      </c>
    </row>
    <row r="796" spans="1:5" x14ac:dyDescent="0.25">
      <c r="A796" s="59"/>
      <c r="B796" s="1" t="s">
        <v>1306</v>
      </c>
      <c r="C796" s="1" t="s">
        <v>555</v>
      </c>
      <c r="D796" s="7" t="s">
        <v>1270</v>
      </c>
      <c r="E796" s="51">
        <v>134983.5</v>
      </c>
    </row>
    <row r="797" spans="1:5" ht="31.5" x14ac:dyDescent="0.25">
      <c r="A797" s="59"/>
      <c r="B797" s="1" t="s">
        <v>1306</v>
      </c>
      <c r="C797" s="1" t="s">
        <v>7</v>
      </c>
      <c r="D797" s="7" t="s">
        <v>1271</v>
      </c>
      <c r="E797" s="51">
        <v>151612.25</v>
      </c>
    </row>
    <row r="798" spans="1:5" ht="31.5" x14ac:dyDescent="0.25">
      <c r="A798" s="59"/>
      <c r="B798" s="1" t="s">
        <v>1306</v>
      </c>
      <c r="C798" s="1" t="s">
        <v>1272</v>
      </c>
      <c r="D798" s="7" t="s">
        <v>1273</v>
      </c>
      <c r="E798" s="51">
        <v>145594.25</v>
      </c>
    </row>
    <row r="799" spans="1:5" x14ac:dyDescent="0.25">
      <c r="A799" s="59"/>
      <c r="B799" s="1" t="s">
        <v>1306</v>
      </c>
      <c r="C799" s="1" t="s">
        <v>1274</v>
      </c>
      <c r="D799" s="7" t="s">
        <v>1275</v>
      </c>
      <c r="E799" s="51">
        <v>124856.25</v>
      </c>
    </row>
    <row r="800" spans="1:5" x14ac:dyDescent="0.25">
      <c r="A800" s="59"/>
      <c r="B800" s="1" t="s">
        <v>1306</v>
      </c>
      <c r="C800" s="1" t="s">
        <v>10</v>
      </c>
      <c r="D800" s="7" t="s">
        <v>1276</v>
      </c>
      <c r="E800" s="51">
        <v>150946.41666666666</v>
      </c>
    </row>
    <row r="801" spans="1:5" x14ac:dyDescent="0.25">
      <c r="A801" s="59">
        <v>162</v>
      </c>
      <c r="B801" s="1" t="s">
        <v>1307</v>
      </c>
      <c r="C801" s="39" t="s">
        <v>4</v>
      </c>
      <c r="D801" s="7" t="s">
        <v>1241</v>
      </c>
      <c r="E801" s="51">
        <v>156538.76</v>
      </c>
    </row>
    <row r="802" spans="1:5" x14ac:dyDescent="0.25">
      <c r="A802" s="59"/>
      <c r="B802" s="1" t="s">
        <v>1307</v>
      </c>
      <c r="C802" s="39" t="s">
        <v>1240</v>
      </c>
      <c r="D802" s="7" t="s">
        <v>1242</v>
      </c>
      <c r="E802" s="51">
        <v>114764.16</v>
      </c>
    </row>
    <row r="803" spans="1:5" x14ac:dyDescent="0.25">
      <c r="A803" s="59"/>
      <c r="B803" s="1" t="s">
        <v>1307</v>
      </c>
      <c r="C803" s="39" t="s">
        <v>1147</v>
      </c>
      <c r="D803" s="7" t="s">
        <v>1243</v>
      </c>
      <c r="E803" s="51">
        <v>108898.3</v>
      </c>
    </row>
    <row r="804" spans="1:5" x14ac:dyDescent="0.25">
      <c r="A804" s="59"/>
      <c r="B804" s="1" t="s">
        <v>1307</v>
      </c>
      <c r="C804" s="39" t="s">
        <v>1159</v>
      </c>
      <c r="D804" s="7" t="s">
        <v>1244</v>
      </c>
      <c r="E804" s="51">
        <v>79119.44</v>
      </c>
    </row>
    <row r="805" spans="1:5" x14ac:dyDescent="0.25">
      <c r="A805" s="37">
        <v>163</v>
      </c>
      <c r="B805" s="1" t="s">
        <v>1292</v>
      </c>
      <c r="C805" s="1" t="s">
        <v>51</v>
      </c>
      <c r="D805" s="7" t="s">
        <v>1291</v>
      </c>
      <c r="E805" s="46">
        <v>94175.46</v>
      </c>
    </row>
  </sheetData>
  <autoFilter ref="A2:P805"/>
  <mergeCells count="163">
    <mergeCell ref="A786:A794"/>
    <mergeCell ref="A795:A800"/>
    <mergeCell ref="A763:A777"/>
    <mergeCell ref="A778:A785"/>
    <mergeCell ref="A742:A749"/>
    <mergeCell ref="A750:A756"/>
    <mergeCell ref="A757:A762"/>
    <mergeCell ref="A695:A703"/>
    <mergeCell ref="A704:A706"/>
    <mergeCell ref="A707:A711"/>
    <mergeCell ref="A636:A644"/>
    <mergeCell ref="A645:A654"/>
    <mergeCell ref="A655:A661"/>
    <mergeCell ref="A682:A688"/>
    <mergeCell ref="A689:A694"/>
    <mergeCell ref="A662:A670"/>
    <mergeCell ref="A1:E1"/>
    <mergeCell ref="A521:A539"/>
    <mergeCell ref="A70:A76"/>
    <mergeCell ref="A106:A108"/>
    <mergeCell ref="A64:A65"/>
    <mergeCell ref="A158:A160"/>
    <mergeCell ref="A442:A447"/>
    <mergeCell ref="A513:A520"/>
    <mergeCell ref="A491:A495"/>
    <mergeCell ref="A237:A241"/>
    <mergeCell ref="A197:A204"/>
    <mergeCell ref="A152:A157"/>
    <mergeCell ref="A194:A196"/>
    <mergeCell ref="A138:A140"/>
    <mergeCell ref="A269:A271"/>
    <mergeCell ref="A235:A236"/>
    <mergeCell ref="A379:A381"/>
    <mergeCell ref="A300:A303"/>
    <mergeCell ref="A307:A313"/>
    <mergeCell ref="A314:A315"/>
    <mergeCell ref="A304:A306"/>
    <mergeCell ref="A382:A384"/>
    <mergeCell ref="A266:A268"/>
    <mergeCell ref="A388:A394"/>
    <mergeCell ref="A425:A430"/>
    <mergeCell ref="A421:A424"/>
    <mergeCell ref="A459:A464"/>
    <mergeCell ref="A272:A274"/>
    <mergeCell ref="A113:A117"/>
    <mergeCell ref="A347:A348"/>
    <mergeCell ref="A254:A259"/>
    <mergeCell ref="A395:A398"/>
    <mergeCell ref="A244:A248"/>
    <mergeCell ref="A229:A231"/>
    <mergeCell ref="A263:A265"/>
    <mergeCell ref="A232:A234"/>
    <mergeCell ref="A190:A193"/>
    <mergeCell ref="A133:A135"/>
    <mergeCell ref="A418:A420"/>
    <mergeCell ref="A211:A217"/>
    <mergeCell ref="A260:A262"/>
    <mergeCell ref="A226:A228"/>
    <mergeCell ref="A218:A219"/>
    <mergeCell ref="A349:A355"/>
    <mergeCell ref="A316:A321"/>
    <mergeCell ref="A29:A31"/>
    <mergeCell ref="A46:A51"/>
    <mergeCell ref="A32:A33"/>
    <mergeCell ref="A127:A132"/>
    <mergeCell ref="A92:A94"/>
    <mergeCell ref="A109:A112"/>
    <mergeCell ref="A87:A89"/>
    <mergeCell ref="A100:A105"/>
    <mergeCell ref="A95:A99"/>
    <mergeCell ref="A34:A36"/>
    <mergeCell ref="A90:A91"/>
    <mergeCell ref="A66:A69"/>
    <mergeCell ref="A59:A63"/>
    <mergeCell ref="A84:A86"/>
    <mergeCell ref="A11:A14"/>
    <mergeCell ref="A3:A5"/>
    <mergeCell ref="A20:A21"/>
    <mergeCell ref="A22:A28"/>
    <mergeCell ref="A80:A83"/>
    <mergeCell ref="A15:A16"/>
    <mergeCell ref="A37:A40"/>
    <mergeCell ref="A52:A58"/>
    <mergeCell ref="A399:A402"/>
    <mergeCell ref="A360:A368"/>
    <mergeCell ref="A332:A337"/>
    <mergeCell ref="A338:A346"/>
    <mergeCell ref="A322:A331"/>
    <mergeCell ref="A356:A357"/>
    <mergeCell ref="A411:A414"/>
    <mergeCell ref="A385:A387"/>
    <mergeCell ref="A540:A543"/>
    <mergeCell ref="A249:A253"/>
    <mergeCell ref="A358:A359"/>
    <mergeCell ref="A77:A79"/>
    <mergeCell ref="A17:A19"/>
    <mergeCell ref="A500:A505"/>
    <mergeCell ref="A167:A171"/>
    <mergeCell ref="A465:A469"/>
    <mergeCell ref="A566:A570"/>
    <mergeCell ref="A369:A378"/>
    <mergeCell ref="A448:A450"/>
    <mergeCell ref="A477:A481"/>
    <mergeCell ref="A544:A546"/>
    <mergeCell ref="A506:A508"/>
    <mergeCell ref="A474:A476"/>
    <mergeCell ref="A403:A410"/>
    <mergeCell ref="A496:A499"/>
    <mergeCell ref="A603:A605"/>
    <mergeCell ref="A585:A589"/>
    <mergeCell ref="A559:A563"/>
    <mergeCell ref="A577:A579"/>
    <mergeCell ref="A550:A551"/>
    <mergeCell ref="A509:A512"/>
    <mergeCell ref="A547:A549"/>
    <mergeCell ref="A482:A490"/>
    <mergeCell ref="A415:A417"/>
    <mergeCell ref="A431:A441"/>
    <mergeCell ref="A472:A473"/>
    <mergeCell ref="A470:A471"/>
    <mergeCell ref="A451:A458"/>
    <mergeCell ref="A631:A635"/>
    <mergeCell ref="A629:A630"/>
    <mergeCell ref="A552:A558"/>
    <mergeCell ref="A571:A572"/>
    <mergeCell ref="A564:A565"/>
    <mergeCell ref="A573:A576"/>
    <mergeCell ref="A590:A593"/>
    <mergeCell ref="A614:A619"/>
    <mergeCell ref="A625:A628"/>
    <mergeCell ref="A612:A613"/>
    <mergeCell ref="A622:A624"/>
    <mergeCell ref="A620:A621"/>
    <mergeCell ref="A594:A596"/>
    <mergeCell ref="A609:A611"/>
    <mergeCell ref="A606:A608"/>
    <mergeCell ref="A124:A126"/>
    <mergeCell ref="A147:A149"/>
    <mergeCell ref="A161:A166"/>
    <mergeCell ref="A242:A243"/>
    <mergeCell ref="A205:A210"/>
    <mergeCell ref="A275:A293"/>
    <mergeCell ref="A294:A299"/>
    <mergeCell ref="A136:A137"/>
    <mergeCell ref="A172:A173"/>
    <mergeCell ref="A6:A10"/>
    <mergeCell ref="A597:A600"/>
    <mergeCell ref="A41:A45"/>
    <mergeCell ref="A174:A182"/>
    <mergeCell ref="A141:A146"/>
    <mergeCell ref="A118:A123"/>
    <mergeCell ref="A150:A151"/>
    <mergeCell ref="A220:A225"/>
    <mergeCell ref="A183:A189"/>
    <mergeCell ref="A801:A804"/>
    <mergeCell ref="A580:A584"/>
    <mergeCell ref="A712:A720"/>
    <mergeCell ref="A721:A729"/>
    <mergeCell ref="A730:A736"/>
    <mergeCell ref="A737:A741"/>
    <mergeCell ref="A671:A676"/>
    <mergeCell ref="A601:A602"/>
    <mergeCell ref="A677:A6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2021-05-13T04:11:32Z</dcterms:modified>
</cp:coreProperties>
</file>